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in\Desktop\㈱アコック\指定請求書\原本\"/>
    </mc:Choice>
  </mc:AlternateContent>
  <xr:revisionPtr revIDLastSave="0" documentId="13_ncr:1_{F9350D93-FDE4-4043-9AEA-66169360D3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13" r:id="rId1"/>
    <sheet name="内訳書１" sheetId="7" r:id="rId2"/>
    <sheet name="内訳書２" sheetId="11" r:id="rId3"/>
    <sheet name="内訳書３" sheetId="12" r:id="rId4"/>
    <sheet name="消費税率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6" i="13" l="1"/>
  <c r="X41" i="13"/>
  <c r="X44" i="13"/>
  <c r="X86" i="13"/>
  <c r="X51" i="13"/>
  <c r="X46" i="13"/>
  <c r="A10" i="13"/>
  <c r="A83" i="13" s="1"/>
  <c r="O2" i="12"/>
  <c r="O72" i="12" s="1"/>
  <c r="O2" i="11"/>
  <c r="O72" i="11" s="1"/>
  <c r="O72" i="7"/>
  <c r="O2" i="7"/>
  <c r="O37" i="7" s="1"/>
  <c r="N76" i="13"/>
  <c r="N41" i="13"/>
  <c r="A48" i="13" l="1"/>
  <c r="O37" i="11"/>
  <c r="O3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7" i="12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7" i="11"/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7" i="7"/>
  <c r="A74" i="13" l="1"/>
  <c r="A39" i="13"/>
  <c r="O22" i="13" l="1"/>
  <c r="O3" i="12" l="1"/>
  <c r="U2" i="12"/>
  <c r="U37" i="12" s="1"/>
  <c r="U72" i="12" s="1"/>
  <c r="S2" i="12"/>
  <c r="S37" i="12" s="1"/>
  <c r="S72" i="12" s="1"/>
  <c r="Q2" i="12"/>
  <c r="O3" i="11"/>
  <c r="U2" i="11"/>
  <c r="S2" i="11"/>
  <c r="Q2" i="11"/>
  <c r="Q37" i="11" s="1"/>
  <c r="Q72" i="11" s="1"/>
  <c r="D3" i="12"/>
  <c r="D38" i="12" s="1"/>
  <c r="D73" i="12" s="1"/>
  <c r="D3" i="11"/>
  <c r="D38" i="11" s="1"/>
  <c r="D73" i="11" s="1"/>
  <c r="O3" i="7"/>
  <c r="U2" i="7"/>
  <c r="U37" i="7" s="1"/>
  <c r="U72" i="7" s="1"/>
  <c r="S2" i="7"/>
  <c r="Q2" i="7"/>
  <c r="D3" i="7"/>
  <c r="D38" i="7" s="1"/>
  <c r="D73" i="7" s="1"/>
  <c r="D66" i="13"/>
  <c r="D101" i="13" s="1"/>
  <c r="O58" i="13"/>
  <c r="O93" i="13" s="1"/>
  <c r="B56" i="13"/>
  <c r="B91" i="13" s="1"/>
  <c r="W54" i="13"/>
  <c r="W89" i="13" s="1"/>
  <c r="O54" i="13"/>
  <c r="O89" i="13" s="1"/>
  <c r="AC51" i="13"/>
  <c r="AC86" i="13" s="1"/>
  <c r="X49" i="13"/>
  <c r="X84" i="13" s="1"/>
  <c r="X81" i="13"/>
  <c r="C45" i="13"/>
  <c r="C80" i="13" s="1"/>
  <c r="X79" i="13"/>
  <c r="X42" i="13"/>
  <c r="X77" i="13" s="1"/>
  <c r="S41" i="13"/>
  <c r="S76" i="13" s="1"/>
  <c r="Q41" i="13"/>
  <c r="Q76" i="13" s="1"/>
  <c r="O41" i="13"/>
  <c r="O76" i="13" s="1"/>
  <c r="O60" i="13"/>
  <c r="O95" i="13" s="1"/>
  <c r="O24" i="13"/>
  <c r="O62" i="13" s="1"/>
  <c r="O97" i="13" s="1"/>
  <c r="H54" i="13"/>
  <c r="H89" i="13" s="1"/>
  <c r="O56" i="13"/>
  <c r="O91" i="13" s="1"/>
  <c r="D92" i="12"/>
  <c r="D43" i="12"/>
  <c r="D78" i="12" s="1"/>
  <c r="D44" i="12"/>
  <c r="D79" i="12" s="1"/>
  <c r="D45" i="12"/>
  <c r="D80" i="12" s="1"/>
  <c r="D46" i="12"/>
  <c r="D81" i="12" s="1"/>
  <c r="D47" i="12"/>
  <c r="D82" i="12" s="1"/>
  <c r="D48" i="12"/>
  <c r="D83" i="12" s="1"/>
  <c r="D49" i="12"/>
  <c r="D84" i="12" s="1"/>
  <c r="D50" i="12"/>
  <c r="D85" i="12" s="1"/>
  <c r="D51" i="12"/>
  <c r="D86" i="12" s="1"/>
  <c r="D52" i="12"/>
  <c r="D87" i="12" s="1"/>
  <c r="D53" i="12"/>
  <c r="D88" i="12" s="1"/>
  <c r="D54" i="12"/>
  <c r="D89" i="12" s="1"/>
  <c r="D55" i="12"/>
  <c r="D90" i="12" s="1"/>
  <c r="D56" i="12"/>
  <c r="D91" i="12" s="1"/>
  <c r="D57" i="12"/>
  <c r="D58" i="12"/>
  <c r="D93" i="12" s="1"/>
  <c r="D59" i="12"/>
  <c r="D94" i="12" s="1"/>
  <c r="D60" i="12"/>
  <c r="D95" i="12" s="1"/>
  <c r="D61" i="12"/>
  <c r="D96" i="12" s="1"/>
  <c r="D62" i="12"/>
  <c r="D97" i="12" s="1"/>
  <c r="D81" i="11"/>
  <c r="D89" i="11"/>
  <c r="D93" i="11"/>
  <c r="D43" i="11"/>
  <c r="D78" i="11" s="1"/>
  <c r="D44" i="11"/>
  <c r="D79" i="11" s="1"/>
  <c r="D45" i="11"/>
  <c r="D80" i="11" s="1"/>
  <c r="D46" i="11"/>
  <c r="D47" i="11"/>
  <c r="D82" i="11" s="1"/>
  <c r="D48" i="11"/>
  <c r="D83" i="11" s="1"/>
  <c r="D49" i="11"/>
  <c r="D84" i="11" s="1"/>
  <c r="D50" i="11"/>
  <c r="D85" i="11" s="1"/>
  <c r="D51" i="11"/>
  <c r="D86" i="11" s="1"/>
  <c r="D52" i="11"/>
  <c r="D87" i="11" s="1"/>
  <c r="D53" i="11"/>
  <c r="D88" i="11" s="1"/>
  <c r="D54" i="11"/>
  <c r="D55" i="11"/>
  <c r="D90" i="11" s="1"/>
  <c r="D56" i="11"/>
  <c r="D91" i="11" s="1"/>
  <c r="D57" i="11"/>
  <c r="D92" i="11" s="1"/>
  <c r="D58" i="11"/>
  <c r="D59" i="11"/>
  <c r="D94" i="11" s="1"/>
  <c r="D60" i="11"/>
  <c r="D95" i="11" s="1"/>
  <c r="D61" i="11"/>
  <c r="D96" i="11" s="1"/>
  <c r="D62" i="11"/>
  <c r="D97" i="11" s="1"/>
  <c r="D84" i="7"/>
  <c r="D43" i="7"/>
  <c r="D78" i="7" s="1"/>
  <c r="D44" i="7"/>
  <c r="D79" i="7" s="1"/>
  <c r="D45" i="7"/>
  <c r="D80" i="7" s="1"/>
  <c r="D46" i="7"/>
  <c r="D81" i="7" s="1"/>
  <c r="D47" i="7"/>
  <c r="D82" i="7" s="1"/>
  <c r="D48" i="7"/>
  <c r="D83" i="7" s="1"/>
  <c r="D49" i="7"/>
  <c r="D50" i="7"/>
  <c r="D85" i="7" s="1"/>
  <c r="D51" i="7"/>
  <c r="D86" i="7" s="1"/>
  <c r="D52" i="7"/>
  <c r="D87" i="7" s="1"/>
  <c r="D53" i="7"/>
  <c r="D88" i="7" s="1"/>
  <c r="D54" i="7"/>
  <c r="D89" i="7" s="1"/>
  <c r="D55" i="7"/>
  <c r="D90" i="7" s="1"/>
  <c r="D56" i="7"/>
  <c r="D91" i="7" s="1"/>
  <c r="D57" i="7"/>
  <c r="D92" i="7" s="1"/>
  <c r="D58" i="7"/>
  <c r="D93" i="7" s="1"/>
  <c r="D59" i="7"/>
  <c r="D94" i="7" s="1"/>
  <c r="D60" i="7"/>
  <c r="D95" i="7" s="1"/>
  <c r="D61" i="7"/>
  <c r="D96" i="7" s="1"/>
  <c r="D62" i="7"/>
  <c r="D97" i="7" s="1"/>
  <c r="H63" i="12"/>
  <c r="H98" i="12" s="1"/>
  <c r="G63" i="12"/>
  <c r="G98" i="12" s="1"/>
  <c r="F63" i="12"/>
  <c r="F98" i="12" s="1"/>
  <c r="D63" i="12"/>
  <c r="D98" i="12" s="1"/>
  <c r="C63" i="12"/>
  <c r="C98" i="12" s="1"/>
  <c r="B63" i="12"/>
  <c r="B98" i="12" s="1"/>
  <c r="A63" i="12"/>
  <c r="A98" i="12" s="1"/>
  <c r="H62" i="12"/>
  <c r="H97" i="12"/>
  <c r="G62" i="12"/>
  <c r="G97" i="12" s="1"/>
  <c r="F62" i="12"/>
  <c r="F97" i="12" s="1"/>
  <c r="C62" i="12"/>
  <c r="C97" i="12" s="1"/>
  <c r="B62" i="12"/>
  <c r="B97" i="12" s="1"/>
  <c r="A62" i="12"/>
  <c r="A97" i="12" s="1"/>
  <c r="H61" i="12"/>
  <c r="H96" i="12" s="1"/>
  <c r="G61" i="12"/>
  <c r="G96" i="12"/>
  <c r="F61" i="12"/>
  <c r="F96" i="12" s="1"/>
  <c r="C61" i="12"/>
  <c r="C96" i="12" s="1"/>
  <c r="B61" i="12"/>
  <c r="B96" i="12" s="1"/>
  <c r="A61" i="12"/>
  <c r="A96" i="12" s="1"/>
  <c r="H60" i="12"/>
  <c r="H95" i="12" s="1"/>
  <c r="G60" i="12"/>
  <c r="G95" i="12" s="1"/>
  <c r="F60" i="12"/>
  <c r="F95" i="12" s="1"/>
  <c r="C60" i="12"/>
  <c r="C95" i="12" s="1"/>
  <c r="B60" i="12"/>
  <c r="B95" i="12" s="1"/>
  <c r="A60" i="12"/>
  <c r="A95" i="12"/>
  <c r="H59" i="12"/>
  <c r="H94" i="12" s="1"/>
  <c r="G59" i="12"/>
  <c r="G94" i="12" s="1"/>
  <c r="F59" i="12"/>
  <c r="F94" i="12"/>
  <c r="C59" i="12"/>
  <c r="C94" i="12" s="1"/>
  <c r="B59" i="12"/>
  <c r="B94" i="12" s="1"/>
  <c r="A59" i="12"/>
  <c r="A94" i="12" s="1"/>
  <c r="H58" i="12"/>
  <c r="H93" i="12" s="1"/>
  <c r="G58" i="12"/>
  <c r="G93" i="12" s="1"/>
  <c r="F58" i="12"/>
  <c r="F93" i="12" s="1"/>
  <c r="C58" i="12"/>
  <c r="C93" i="12" s="1"/>
  <c r="B58" i="12"/>
  <c r="B93" i="12" s="1"/>
  <c r="A58" i="12"/>
  <c r="A93" i="12" s="1"/>
  <c r="H57" i="12"/>
  <c r="H92" i="12" s="1"/>
  <c r="G57" i="12"/>
  <c r="G92" i="12" s="1"/>
  <c r="F57" i="12"/>
  <c r="F92" i="12"/>
  <c r="C57" i="12"/>
  <c r="C92" i="12" s="1"/>
  <c r="B57" i="12"/>
  <c r="B92" i="12" s="1"/>
  <c r="A57" i="12"/>
  <c r="A92" i="12" s="1"/>
  <c r="H56" i="12"/>
  <c r="H91" i="12"/>
  <c r="G56" i="12"/>
  <c r="G91" i="12" s="1"/>
  <c r="F56" i="12"/>
  <c r="F91" i="12"/>
  <c r="C56" i="12"/>
  <c r="C91" i="12" s="1"/>
  <c r="B56" i="12"/>
  <c r="B91" i="12" s="1"/>
  <c r="A56" i="12"/>
  <c r="A91" i="12" s="1"/>
  <c r="H55" i="12"/>
  <c r="H90" i="12" s="1"/>
  <c r="G55" i="12"/>
  <c r="G90" i="12" s="1"/>
  <c r="F55" i="12"/>
  <c r="F90" i="12" s="1"/>
  <c r="C55" i="12"/>
  <c r="C90" i="12" s="1"/>
  <c r="B55" i="12"/>
  <c r="B90" i="12" s="1"/>
  <c r="A55" i="12"/>
  <c r="A90" i="12" s="1"/>
  <c r="H54" i="12"/>
  <c r="H89" i="12"/>
  <c r="G54" i="12"/>
  <c r="G89" i="12" s="1"/>
  <c r="F54" i="12"/>
  <c r="F89" i="12" s="1"/>
  <c r="C54" i="12"/>
  <c r="C89" i="12" s="1"/>
  <c r="B54" i="12"/>
  <c r="B89" i="12" s="1"/>
  <c r="A54" i="12"/>
  <c r="A89" i="12" s="1"/>
  <c r="H53" i="12"/>
  <c r="H88" i="12" s="1"/>
  <c r="G53" i="12"/>
  <c r="G88" i="12"/>
  <c r="F53" i="12"/>
  <c r="F88" i="12" s="1"/>
  <c r="C53" i="12"/>
  <c r="C88" i="12" s="1"/>
  <c r="B53" i="12"/>
  <c r="B88" i="12" s="1"/>
  <c r="A53" i="12"/>
  <c r="A88" i="12" s="1"/>
  <c r="H52" i="12"/>
  <c r="H87" i="12" s="1"/>
  <c r="G52" i="12"/>
  <c r="G87" i="12" s="1"/>
  <c r="F52" i="12"/>
  <c r="F87" i="12" s="1"/>
  <c r="C52" i="12"/>
  <c r="C87" i="12" s="1"/>
  <c r="B52" i="12"/>
  <c r="B87" i="12" s="1"/>
  <c r="A52" i="12"/>
  <c r="A87" i="12"/>
  <c r="H51" i="12"/>
  <c r="H86" i="12" s="1"/>
  <c r="G51" i="12"/>
  <c r="G86" i="12"/>
  <c r="F51" i="12"/>
  <c r="F86" i="12" s="1"/>
  <c r="C51" i="12"/>
  <c r="C86" i="12" s="1"/>
  <c r="B51" i="12"/>
  <c r="B86" i="12" s="1"/>
  <c r="A51" i="12"/>
  <c r="A86" i="12"/>
  <c r="H50" i="12"/>
  <c r="H85" i="12" s="1"/>
  <c r="G50" i="12"/>
  <c r="G85" i="12" s="1"/>
  <c r="F50" i="12"/>
  <c r="F85" i="12" s="1"/>
  <c r="C50" i="12"/>
  <c r="C85" i="12" s="1"/>
  <c r="B50" i="12"/>
  <c r="B85" i="12" s="1"/>
  <c r="A50" i="12"/>
  <c r="A85" i="12" s="1"/>
  <c r="H49" i="12"/>
  <c r="H84" i="12" s="1"/>
  <c r="G49" i="12"/>
  <c r="G84" i="12" s="1"/>
  <c r="F49" i="12"/>
  <c r="F84" i="12" s="1"/>
  <c r="C49" i="12"/>
  <c r="C84" i="12" s="1"/>
  <c r="B49" i="12"/>
  <c r="B84" i="12" s="1"/>
  <c r="A49" i="12"/>
  <c r="A84" i="12"/>
  <c r="H48" i="12"/>
  <c r="H83" i="12" s="1"/>
  <c r="G48" i="12"/>
  <c r="G83" i="12" s="1"/>
  <c r="F48" i="12"/>
  <c r="F83" i="12"/>
  <c r="C48" i="12"/>
  <c r="C83" i="12" s="1"/>
  <c r="B48" i="12"/>
  <c r="B83" i="12" s="1"/>
  <c r="A48" i="12"/>
  <c r="A83" i="12" s="1"/>
  <c r="H47" i="12"/>
  <c r="H82" i="12"/>
  <c r="G47" i="12"/>
  <c r="G82" i="12" s="1"/>
  <c r="F47" i="12"/>
  <c r="F82" i="12" s="1"/>
  <c r="C47" i="12"/>
  <c r="C82" i="12" s="1"/>
  <c r="B47" i="12"/>
  <c r="B82" i="12" s="1"/>
  <c r="A47" i="12"/>
  <c r="A82" i="12" s="1"/>
  <c r="H46" i="12"/>
  <c r="H81" i="12" s="1"/>
  <c r="G46" i="12"/>
  <c r="G81" i="12" s="1"/>
  <c r="F46" i="12"/>
  <c r="F81" i="12" s="1"/>
  <c r="C46" i="12"/>
  <c r="C81" i="12" s="1"/>
  <c r="B46" i="12"/>
  <c r="B81" i="12" s="1"/>
  <c r="A46" i="12"/>
  <c r="A81" i="12" s="1"/>
  <c r="H45" i="12"/>
  <c r="H80" i="12" s="1"/>
  <c r="G45" i="12"/>
  <c r="G80" i="12" s="1"/>
  <c r="F45" i="12"/>
  <c r="F80" i="12" s="1"/>
  <c r="C45" i="12"/>
  <c r="C80" i="12" s="1"/>
  <c r="B45" i="12"/>
  <c r="B80" i="12"/>
  <c r="A45" i="12"/>
  <c r="A80" i="12" s="1"/>
  <c r="H44" i="12"/>
  <c r="H79" i="12" s="1"/>
  <c r="G44" i="12"/>
  <c r="G79" i="12" s="1"/>
  <c r="F44" i="12"/>
  <c r="F79" i="12" s="1"/>
  <c r="C44" i="12"/>
  <c r="C79" i="12" s="1"/>
  <c r="B44" i="12"/>
  <c r="B79" i="12" s="1"/>
  <c r="A44" i="12"/>
  <c r="A79" i="12" s="1"/>
  <c r="H43" i="12"/>
  <c r="H78" i="12" s="1"/>
  <c r="G43" i="12"/>
  <c r="G78" i="12" s="1"/>
  <c r="F43" i="12"/>
  <c r="F78" i="12" s="1"/>
  <c r="C43" i="12"/>
  <c r="C78" i="12" s="1"/>
  <c r="B43" i="12"/>
  <c r="B78" i="12" s="1"/>
  <c r="A43" i="12"/>
  <c r="A78" i="12" s="1"/>
  <c r="H42" i="12"/>
  <c r="H77" i="12" s="1"/>
  <c r="G42" i="12"/>
  <c r="G77" i="12" s="1"/>
  <c r="F42" i="12"/>
  <c r="F77" i="12" s="1"/>
  <c r="D42" i="12"/>
  <c r="D77" i="12" s="1"/>
  <c r="C42" i="12"/>
  <c r="C77" i="12" s="1"/>
  <c r="B42" i="12"/>
  <c r="B77" i="12" s="1"/>
  <c r="A42" i="12"/>
  <c r="A77" i="12" s="1"/>
  <c r="I62" i="12"/>
  <c r="I97" i="12" s="1"/>
  <c r="I61" i="12"/>
  <c r="I96" i="12" s="1"/>
  <c r="I60" i="12"/>
  <c r="I95" i="12" s="1"/>
  <c r="I59" i="12"/>
  <c r="I94" i="12" s="1"/>
  <c r="I58" i="12"/>
  <c r="I93" i="12" s="1"/>
  <c r="I57" i="12"/>
  <c r="I92" i="12" s="1"/>
  <c r="I56" i="12"/>
  <c r="I91" i="12" s="1"/>
  <c r="I55" i="12"/>
  <c r="I90" i="12" s="1"/>
  <c r="I54" i="12"/>
  <c r="I89" i="12" s="1"/>
  <c r="I53" i="12"/>
  <c r="I88" i="12" s="1"/>
  <c r="I52" i="12"/>
  <c r="I87" i="12" s="1"/>
  <c r="I51" i="12"/>
  <c r="I86" i="12" s="1"/>
  <c r="I50" i="12"/>
  <c r="I85" i="12" s="1"/>
  <c r="I49" i="12"/>
  <c r="I84" i="12" s="1"/>
  <c r="I48" i="12"/>
  <c r="I83" i="12" s="1"/>
  <c r="I47" i="12"/>
  <c r="I82" i="12" s="1"/>
  <c r="I46" i="12"/>
  <c r="I81" i="12" s="1"/>
  <c r="I45" i="12"/>
  <c r="I80" i="12" s="1"/>
  <c r="I44" i="12"/>
  <c r="I79" i="12" s="1"/>
  <c r="I43" i="12"/>
  <c r="I78" i="12" s="1"/>
  <c r="I42" i="12"/>
  <c r="I77" i="12" s="1"/>
  <c r="O38" i="12"/>
  <c r="O73" i="12" s="1"/>
  <c r="Q37" i="12"/>
  <c r="Q72" i="12" s="1"/>
  <c r="H63" i="11"/>
  <c r="H98" i="11" s="1"/>
  <c r="G63" i="11"/>
  <c r="G98" i="11" s="1"/>
  <c r="F63" i="11"/>
  <c r="F98" i="11" s="1"/>
  <c r="D63" i="11"/>
  <c r="D98" i="11" s="1"/>
  <c r="C63" i="11"/>
  <c r="C98" i="11" s="1"/>
  <c r="B63" i="11"/>
  <c r="B98" i="11" s="1"/>
  <c r="A63" i="11"/>
  <c r="A98" i="11" s="1"/>
  <c r="H62" i="11"/>
  <c r="H97" i="11" s="1"/>
  <c r="G62" i="11"/>
  <c r="G97" i="11" s="1"/>
  <c r="F62" i="11"/>
  <c r="F97" i="11"/>
  <c r="C62" i="11"/>
  <c r="C97" i="11" s="1"/>
  <c r="B62" i="11"/>
  <c r="B97" i="11" s="1"/>
  <c r="A62" i="11"/>
  <c r="A97" i="11" s="1"/>
  <c r="H61" i="11"/>
  <c r="H96" i="11" s="1"/>
  <c r="G61" i="11"/>
  <c r="G96" i="11" s="1"/>
  <c r="F61" i="11"/>
  <c r="F96" i="11" s="1"/>
  <c r="C61" i="11"/>
  <c r="C96" i="11" s="1"/>
  <c r="B61" i="11"/>
  <c r="B96" i="11" s="1"/>
  <c r="A61" i="11"/>
  <c r="A96" i="11" s="1"/>
  <c r="H60" i="11"/>
  <c r="H95" i="11" s="1"/>
  <c r="G60" i="11"/>
  <c r="G95" i="11" s="1"/>
  <c r="F60" i="11"/>
  <c r="F95" i="11" s="1"/>
  <c r="C60" i="11"/>
  <c r="C95" i="11"/>
  <c r="B60" i="11"/>
  <c r="B95" i="11" s="1"/>
  <c r="A60" i="11"/>
  <c r="A95" i="11" s="1"/>
  <c r="H59" i="11"/>
  <c r="H94" i="11" s="1"/>
  <c r="G59" i="11"/>
  <c r="G94" i="11" s="1"/>
  <c r="F59" i="11"/>
  <c r="F94" i="11" s="1"/>
  <c r="C59" i="11"/>
  <c r="C94" i="11"/>
  <c r="B59" i="11"/>
  <c r="B94" i="11" s="1"/>
  <c r="A59" i="11"/>
  <c r="A94" i="11" s="1"/>
  <c r="H58" i="11"/>
  <c r="H93" i="11" s="1"/>
  <c r="G58" i="11"/>
  <c r="G93" i="11" s="1"/>
  <c r="F58" i="11"/>
  <c r="F93" i="11" s="1"/>
  <c r="C58" i="11"/>
  <c r="C93" i="11" s="1"/>
  <c r="B58" i="11"/>
  <c r="B93" i="11" s="1"/>
  <c r="A58" i="11"/>
  <c r="A93" i="11" s="1"/>
  <c r="H57" i="11"/>
  <c r="H92" i="11" s="1"/>
  <c r="G57" i="11"/>
  <c r="G92" i="11" s="1"/>
  <c r="F57" i="11"/>
  <c r="F92" i="11" s="1"/>
  <c r="C57" i="11"/>
  <c r="C92" i="11" s="1"/>
  <c r="B57" i="11"/>
  <c r="B92" i="11" s="1"/>
  <c r="A57" i="11"/>
  <c r="A92" i="11" s="1"/>
  <c r="H56" i="11"/>
  <c r="H91" i="11" s="1"/>
  <c r="G56" i="11"/>
  <c r="G91" i="11" s="1"/>
  <c r="F56" i="11"/>
  <c r="F91" i="11" s="1"/>
  <c r="C56" i="11"/>
  <c r="C91" i="11" s="1"/>
  <c r="B56" i="11"/>
  <c r="B91" i="11" s="1"/>
  <c r="A56" i="11"/>
  <c r="A91" i="11" s="1"/>
  <c r="H55" i="11"/>
  <c r="H90" i="11" s="1"/>
  <c r="G55" i="11"/>
  <c r="G90" i="11" s="1"/>
  <c r="F55" i="11"/>
  <c r="F90" i="11" s="1"/>
  <c r="C55" i="11"/>
  <c r="C90" i="11" s="1"/>
  <c r="B55" i="11"/>
  <c r="B90" i="11" s="1"/>
  <c r="A55" i="11"/>
  <c r="A90" i="11" s="1"/>
  <c r="H54" i="11"/>
  <c r="H89" i="11" s="1"/>
  <c r="G54" i="11"/>
  <c r="G89" i="11" s="1"/>
  <c r="F54" i="11"/>
  <c r="F89" i="11" s="1"/>
  <c r="C54" i="11"/>
  <c r="C89" i="11" s="1"/>
  <c r="B54" i="11"/>
  <c r="B89" i="11" s="1"/>
  <c r="A54" i="11"/>
  <c r="A89" i="11" s="1"/>
  <c r="H53" i="11"/>
  <c r="H88" i="11" s="1"/>
  <c r="G53" i="11"/>
  <c r="G88" i="11" s="1"/>
  <c r="F53" i="11"/>
  <c r="F88" i="11" s="1"/>
  <c r="C53" i="11"/>
  <c r="C88" i="11" s="1"/>
  <c r="B53" i="11"/>
  <c r="B88" i="11" s="1"/>
  <c r="A53" i="11"/>
  <c r="A88" i="11" s="1"/>
  <c r="H52" i="11"/>
  <c r="H87" i="11" s="1"/>
  <c r="G52" i="11"/>
  <c r="G87" i="11" s="1"/>
  <c r="F52" i="11"/>
  <c r="F87" i="11" s="1"/>
  <c r="C52" i="11"/>
  <c r="C87" i="11" s="1"/>
  <c r="B52" i="11"/>
  <c r="B87" i="11" s="1"/>
  <c r="A52" i="11"/>
  <c r="A87" i="11" s="1"/>
  <c r="H51" i="11"/>
  <c r="H86" i="11" s="1"/>
  <c r="G51" i="11"/>
  <c r="G86" i="11" s="1"/>
  <c r="F51" i="11"/>
  <c r="F86" i="11" s="1"/>
  <c r="C51" i="11"/>
  <c r="C86" i="11" s="1"/>
  <c r="B51" i="11"/>
  <c r="B86" i="11" s="1"/>
  <c r="A51" i="11"/>
  <c r="A86" i="11" s="1"/>
  <c r="H50" i="11"/>
  <c r="H85" i="11" s="1"/>
  <c r="G50" i="11"/>
  <c r="G85" i="11" s="1"/>
  <c r="F50" i="11"/>
  <c r="F85" i="11" s="1"/>
  <c r="C50" i="11"/>
  <c r="C85" i="11" s="1"/>
  <c r="B50" i="11"/>
  <c r="B85" i="11" s="1"/>
  <c r="A50" i="11"/>
  <c r="A85" i="11" s="1"/>
  <c r="H49" i="11"/>
  <c r="H84" i="11" s="1"/>
  <c r="G49" i="11"/>
  <c r="G84" i="11" s="1"/>
  <c r="F49" i="11"/>
  <c r="F84" i="11" s="1"/>
  <c r="C49" i="11"/>
  <c r="C84" i="11" s="1"/>
  <c r="B49" i="11"/>
  <c r="B84" i="11" s="1"/>
  <c r="A49" i="11"/>
  <c r="A84" i="11" s="1"/>
  <c r="H48" i="11"/>
  <c r="H83" i="11" s="1"/>
  <c r="G48" i="11"/>
  <c r="G83" i="11" s="1"/>
  <c r="F48" i="11"/>
  <c r="F83" i="11"/>
  <c r="C48" i="11"/>
  <c r="C83" i="11" s="1"/>
  <c r="B48" i="11"/>
  <c r="B83" i="11" s="1"/>
  <c r="A48" i="11"/>
  <c r="A83" i="11" s="1"/>
  <c r="H47" i="11"/>
  <c r="H82" i="11" s="1"/>
  <c r="G47" i="11"/>
  <c r="G82" i="11" s="1"/>
  <c r="F47" i="11"/>
  <c r="F82" i="11" s="1"/>
  <c r="C47" i="11"/>
  <c r="C82" i="11"/>
  <c r="B47" i="11"/>
  <c r="B82" i="11" s="1"/>
  <c r="A47" i="11"/>
  <c r="A82" i="11" s="1"/>
  <c r="H46" i="11"/>
  <c r="H81" i="11" s="1"/>
  <c r="G46" i="11"/>
  <c r="G81" i="11" s="1"/>
  <c r="F46" i="11"/>
  <c r="F81" i="11" s="1"/>
  <c r="C46" i="11"/>
  <c r="C81" i="11" s="1"/>
  <c r="B46" i="11"/>
  <c r="B81" i="11" s="1"/>
  <c r="A46" i="11"/>
  <c r="A81" i="11" s="1"/>
  <c r="H45" i="11"/>
  <c r="H80" i="11" s="1"/>
  <c r="G45" i="11"/>
  <c r="G80" i="11" s="1"/>
  <c r="F45" i="11"/>
  <c r="F80" i="11" s="1"/>
  <c r="C45" i="11"/>
  <c r="C80" i="11" s="1"/>
  <c r="B45" i="11"/>
  <c r="B80" i="11" s="1"/>
  <c r="A45" i="11"/>
  <c r="A80" i="11" s="1"/>
  <c r="H44" i="11"/>
  <c r="H79" i="11" s="1"/>
  <c r="G44" i="11"/>
  <c r="G79" i="11" s="1"/>
  <c r="F44" i="11"/>
  <c r="F79" i="11" s="1"/>
  <c r="C44" i="11"/>
  <c r="C79" i="11" s="1"/>
  <c r="B44" i="11"/>
  <c r="B79" i="11" s="1"/>
  <c r="A44" i="11"/>
  <c r="A79" i="11" s="1"/>
  <c r="H43" i="11"/>
  <c r="H78" i="11" s="1"/>
  <c r="G43" i="11"/>
  <c r="G78" i="11"/>
  <c r="F43" i="11"/>
  <c r="F78" i="11" s="1"/>
  <c r="C43" i="11"/>
  <c r="C78" i="11" s="1"/>
  <c r="B43" i="11"/>
  <c r="B78" i="11" s="1"/>
  <c r="A43" i="11"/>
  <c r="A78" i="11" s="1"/>
  <c r="H42" i="11"/>
  <c r="H77" i="11" s="1"/>
  <c r="G42" i="11"/>
  <c r="G77" i="11" s="1"/>
  <c r="F42" i="11"/>
  <c r="F77" i="11" s="1"/>
  <c r="D42" i="11"/>
  <c r="D77" i="11" s="1"/>
  <c r="C42" i="11"/>
  <c r="C77" i="11" s="1"/>
  <c r="B42" i="11"/>
  <c r="B77" i="11" s="1"/>
  <c r="A42" i="11"/>
  <c r="A77" i="11" s="1"/>
  <c r="I28" i="11"/>
  <c r="I63" i="11" s="1"/>
  <c r="I98" i="11" s="1"/>
  <c r="I62" i="11"/>
  <c r="I97" i="11" s="1"/>
  <c r="I61" i="11"/>
  <c r="I96" i="11" s="1"/>
  <c r="I60" i="11"/>
  <c r="I95" i="11" s="1"/>
  <c r="I59" i="11"/>
  <c r="I94" i="11" s="1"/>
  <c r="I58" i="11"/>
  <c r="I93" i="11" s="1"/>
  <c r="I57" i="11"/>
  <c r="I92" i="11" s="1"/>
  <c r="I56" i="11"/>
  <c r="I91" i="11" s="1"/>
  <c r="I55" i="11"/>
  <c r="I90" i="11" s="1"/>
  <c r="I54" i="11"/>
  <c r="I89" i="11" s="1"/>
  <c r="I53" i="11"/>
  <c r="I88" i="11" s="1"/>
  <c r="I52" i="11"/>
  <c r="I87" i="11" s="1"/>
  <c r="I51" i="11"/>
  <c r="I86" i="11" s="1"/>
  <c r="I50" i="11"/>
  <c r="I85" i="11" s="1"/>
  <c r="I49" i="11"/>
  <c r="I84" i="11" s="1"/>
  <c r="I48" i="11"/>
  <c r="I83" i="11" s="1"/>
  <c r="I47" i="11"/>
  <c r="I82" i="11" s="1"/>
  <c r="I46" i="11"/>
  <c r="I81" i="11" s="1"/>
  <c r="I45" i="11"/>
  <c r="I80" i="11" s="1"/>
  <c r="I44" i="11"/>
  <c r="I79" i="11" s="1"/>
  <c r="I43" i="11"/>
  <c r="I78" i="11" s="1"/>
  <c r="I42" i="11"/>
  <c r="I77" i="11" s="1"/>
  <c r="O38" i="11"/>
  <c r="O73" i="11" s="1"/>
  <c r="U37" i="11"/>
  <c r="U72" i="11" s="1"/>
  <c r="S37" i="11"/>
  <c r="S72" i="11" s="1"/>
  <c r="H56" i="13"/>
  <c r="H91" i="13" s="1"/>
  <c r="I28" i="12"/>
  <c r="I63" i="12" s="1"/>
  <c r="I98" i="12" s="1"/>
  <c r="A43" i="7"/>
  <c r="A78" i="7" s="1"/>
  <c r="B43" i="7"/>
  <c r="B78" i="7" s="1"/>
  <c r="C43" i="7"/>
  <c r="C78" i="7" s="1"/>
  <c r="F43" i="7"/>
  <c r="F78" i="7" s="1"/>
  <c r="G43" i="7"/>
  <c r="G78" i="7" s="1"/>
  <c r="H43" i="7"/>
  <c r="H78" i="7" s="1"/>
  <c r="A44" i="7"/>
  <c r="A79" i="7" s="1"/>
  <c r="B44" i="7"/>
  <c r="B79" i="7" s="1"/>
  <c r="C44" i="7"/>
  <c r="C79" i="7"/>
  <c r="F44" i="7"/>
  <c r="F79" i="7" s="1"/>
  <c r="G44" i="7"/>
  <c r="G79" i="7" s="1"/>
  <c r="H44" i="7"/>
  <c r="H79" i="7" s="1"/>
  <c r="A45" i="7"/>
  <c r="A80" i="7" s="1"/>
  <c r="B45" i="7"/>
  <c r="B80" i="7" s="1"/>
  <c r="C45" i="7"/>
  <c r="C80" i="7" s="1"/>
  <c r="F45" i="7"/>
  <c r="F80" i="7" s="1"/>
  <c r="G45" i="7"/>
  <c r="G80" i="7" s="1"/>
  <c r="H45" i="7"/>
  <c r="H80" i="7" s="1"/>
  <c r="A46" i="7"/>
  <c r="A81" i="7" s="1"/>
  <c r="B46" i="7"/>
  <c r="B81" i="7" s="1"/>
  <c r="C46" i="7"/>
  <c r="C81" i="7" s="1"/>
  <c r="F46" i="7"/>
  <c r="F81" i="7" s="1"/>
  <c r="G46" i="7"/>
  <c r="G81" i="7" s="1"/>
  <c r="H46" i="7"/>
  <c r="H81" i="7" s="1"/>
  <c r="A47" i="7"/>
  <c r="A82" i="7" s="1"/>
  <c r="B47" i="7"/>
  <c r="B82" i="7" s="1"/>
  <c r="C47" i="7"/>
  <c r="C82" i="7" s="1"/>
  <c r="F47" i="7"/>
  <c r="F82" i="7"/>
  <c r="G47" i="7"/>
  <c r="G82" i="7" s="1"/>
  <c r="H47" i="7"/>
  <c r="H82" i="7" s="1"/>
  <c r="A48" i="7"/>
  <c r="A83" i="7" s="1"/>
  <c r="B48" i="7"/>
  <c r="B83" i="7" s="1"/>
  <c r="C48" i="7"/>
  <c r="C83" i="7" s="1"/>
  <c r="F48" i="7"/>
  <c r="F83" i="7" s="1"/>
  <c r="G48" i="7"/>
  <c r="G83" i="7" s="1"/>
  <c r="H48" i="7"/>
  <c r="H83" i="7" s="1"/>
  <c r="A49" i="7"/>
  <c r="A84" i="7" s="1"/>
  <c r="B49" i="7"/>
  <c r="B84" i="7"/>
  <c r="C49" i="7"/>
  <c r="C84" i="7" s="1"/>
  <c r="F49" i="7"/>
  <c r="F84" i="7" s="1"/>
  <c r="G49" i="7"/>
  <c r="G84" i="7" s="1"/>
  <c r="H49" i="7"/>
  <c r="H84" i="7" s="1"/>
  <c r="A50" i="7"/>
  <c r="A85" i="7" s="1"/>
  <c r="B50" i="7"/>
  <c r="B85" i="7" s="1"/>
  <c r="C50" i="7"/>
  <c r="C85" i="7" s="1"/>
  <c r="F50" i="7"/>
  <c r="F85" i="7" s="1"/>
  <c r="G50" i="7"/>
  <c r="G85" i="7" s="1"/>
  <c r="H50" i="7"/>
  <c r="H85" i="7" s="1"/>
  <c r="A51" i="7"/>
  <c r="A86" i="7" s="1"/>
  <c r="B51" i="7"/>
  <c r="B86" i="7" s="1"/>
  <c r="C51" i="7"/>
  <c r="C86" i="7" s="1"/>
  <c r="F51" i="7"/>
  <c r="F86" i="7" s="1"/>
  <c r="G51" i="7"/>
  <c r="G86" i="7" s="1"/>
  <c r="H51" i="7"/>
  <c r="H86" i="7" s="1"/>
  <c r="A52" i="7"/>
  <c r="A87" i="7" s="1"/>
  <c r="B52" i="7"/>
  <c r="B87" i="7" s="1"/>
  <c r="C52" i="7"/>
  <c r="C87" i="7" s="1"/>
  <c r="F52" i="7"/>
  <c r="F87" i="7" s="1"/>
  <c r="G52" i="7"/>
  <c r="G87" i="7" s="1"/>
  <c r="H52" i="7"/>
  <c r="H87" i="7" s="1"/>
  <c r="A53" i="7"/>
  <c r="A88" i="7" s="1"/>
  <c r="B53" i="7"/>
  <c r="B88" i="7" s="1"/>
  <c r="C53" i="7"/>
  <c r="C88" i="7" s="1"/>
  <c r="F53" i="7"/>
  <c r="F88" i="7" s="1"/>
  <c r="G53" i="7"/>
  <c r="G88" i="7" s="1"/>
  <c r="H53" i="7"/>
  <c r="H88" i="7" s="1"/>
  <c r="A54" i="7"/>
  <c r="A89" i="7" s="1"/>
  <c r="B54" i="7"/>
  <c r="B89" i="7" s="1"/>
  <c r="C54" i="7"/>
  <c r="C89" i="7" s="1"/>
  <c r="F54" i="7"/>
  <c r="F89" i="7" s="1"/>
  <c r="G54" i="7"/>
  <c r="G89" i="7" s="1"/>
  <c r="H54" i="7"/>
  <c r="H89" i="7" s="1"/>
  <c r="A55" i="7"/>
  <c r="A90" i="7" s="1"/>
  <c r="B55" i="7"/>
  <c r="B90" i="7"/>
  <c r="C55" i="7"/>
  <c r="C90" i="7" s="1"/>
  <c r="F55" i="7"/>
  <c r="F90" i="7" s="1"/>
  <c r="G55" i="7"/>
  <c r="G90" i="7" s="1"/>
  <c r="H55" i="7"/>
  <c r="H90" i="7" s="1"/>
  <c r="A56" i="7"/>
  <c r="A91" i="7" s="1"/>
  <c r="B56" i="7"/>
  <c r="B91" i="7" s="1"/>
  <c r="C56" i="7"/>
  <c r="C91" i="7" s="1"/>
  <c r="F56" i="7"/>
  <c r="F91" i="7" s="1"/>
  <c r="G56" i="7"/>
  <c r="G91" i="7" s="1"/>
  <c r="H56" i="7"/>
  <c r="H91" i="7" s="1"/>
  <c r="A57" i="7"/>
  <c r="A92" i="7" s="1"/>
  <c r="B57" i="7"/>
  <c r="B92" i="7" s="1"/>
  <c r="C57" i="7"/>
  <c r="C92" i="7" s="1"/>
  <c r="F57" i="7"/>
  <c r="F92" i="7" s="1"/>
  <c r="G57" i="7"/>
  <c r="G92" i="7" s="1"/>
  <c r="H57" i="7"/>
  <c r="H92" i="7" s="1"/>
  <c r="A58" i="7"/>
  <c r="A93" i="7" s="1"/>
  <c r="B58" i="7"/>
  <c r="B93" i="7" s="1"/>
  <c r="C58" i="7"/>
  <c r="C93" i="7"/>
  <c r="F58" i="7"/>
  <c r="F93" i="7" s="1"/>
  <c r="G58" i="7"/>
  <c r="G93" i="7" s="1"/>
  <c r="H58" i="7"/>
  <c r="H93" i="7" s="1"/>
  <c r="A59" i="7"/>
  <c r="A94" i="7" s="1"/>
  <c r="B59" i="7"/>
  <c r="B94" i="7" s="1"/>
  <c r="C59" i="7"/>
  <c r="C94" i="7" s="1"/>
  <c r="F59" i="7"/>
  <c r="F94" i="7" s="1"/>
  <c r="G59" i="7"/>
  <c r="G94" i="7" s="1"/>
  <c r="H59" i="7"/>
  <c r="H94" i="7" s="1"/>
  <c r="A60" i="7"/>
  <c r="A95" i="7"/>
  <c r="B60" i="7"/>
  <c r="B95" i="7" s="1"/>
  <c r="C60" i="7"/>
  <c r="C95" i="7" s="1"/>
  <c r="F60" i="7"/>
  <c r="F95" i="7" s="1"/>
  <c r="G60" i="7"/>
  <c r="G95" i="7" s="1"/>
  <c r="H60" i="7"/>
  <c r="H95" i="7" s="1"/>
  <c r="A61" i="7"/>
  <c r="A96" i="7" s="1"/>
  <c r="B61" i="7"/>
  <c r="B96" i="7" s="1"/>
  <c r="C61" i="7"/>
  <c r="C96" i="7" s="1"/>
  <c r="F61" i="7"/>
  <c r="F96" i="7" s="1"/>
  <c r="G61" i="7"/>
  <c r="G96" i="7" s="1"/>
  <c r="H61" i="7"/>
  <c r="H96" i="7" s="1"/>
  <c r="A62" i="7"/>
  <c r="A97" i="7" s="1"/>
  <c r="B62" i="7"/>
  <c r="B97" i="7" s="1"/>
  <c r="C62" i="7"/>
  <c r="C97" i="7" s="1"/>
  <c r="F62" i="7"/>
  <c r="F97" i="7" s="1"/>
  <c r="G62" i="7"/>
  <c r="G97" i="7" s="1"/>
  <c r="H62" i="7"/>
  <c r="H97" i="7" s="1"/>
  <c r="A63" i="7"/>
  <c r="A98" i="7" s="1"/>
  <c r="B63" i="7"/>
  <c r="B98" i="7" s="1"/>
  <c r="C63" i="7"/>
  <c r="C98" i="7" s="1"/>
  <c r="D63" i="7"/>
  <c r="D98" i="7"/>
  <c r="F63" i="7"/>
  <c r="F98" i="7" s="1"/>
  <c r="G63" i="7"/>
  <c r="G98" i="7" s="1"/>
  <c r="H63" i="7"/>
  <c r="H98" i="7" s="1"/>
  <c r="H42" i="7"/>
  <c r="H77" i="7" s="1"/>
  <c r="G42" i="7"/>
  <c r="G77" i="7" s="1"/>
  <c r="F42" i="7"/>
  <c r="F77" i="7" s="1"/>
  <c r="D42" i="7"/>
  <c r="D77" i="7" s="1"/>
  <c r="C42" i="7"/>
  <c r="C77" i="7" s="1"/>
  <c r="B42" i="7"/>
  <c r="B77" i="7" s="1"/>
  <c r="A42" i="7"/>
  <c r="A77" i="7" s="1"/>
  <c r="S37" i="7"/>
  <c r="S72" i="7" s="1"/>
  <c r="Q37" i="7"/>
  <c r="Q72" i="7" s="1"/>
  <c r="I42" i="7"/>
  <c r="I77" i="7" s="1"/>
  <c r="I61" i="7"/>
  <c r="I96" i="7" s="1"/>
  <c r="I60" i="7"/>
  <c r="I95" i="7" s="1"/>
  <c r="I59" i="7"/>
  <c r="I94" i="7" s="1"/>
  <c r="I58" i="7"/>
  <c r="I93" i="7" s="1"/>
  <c r="I57" i="7"/>
  <c r="I92" i="7" s="1"/>
  <c r="I56" i="7"/>
  <c r="I91" i="7" s="1"/>
  <c r="I45" i="7"/>
  <c r="I80" i="7" s="1"/>
  <c r="I46" i="7"/>
  <c r="I81" i="7" s="1"/>
  <c r="I47" i="7"/>
  <c r="I82" i="7" s="1"/>
  <c r="I48" i="7"/>
  <c r="I83" i="7" s="1"/>
  <c r="I49" i="7"/>
  <c r="I84" i="7" s="1"/>
  <c r="I50" i="7"/>
  <c r="I85" i="7" s="1"/>
  <c r="I51" i="7"/>
  <c r="I86" i="7" s="1"/>
  <c r="I52" i="7"/>
  <c r="I87" i="7" s="1"/>
  <c r="I53" i="7"/>
  <c r="I88" i="7" s="1"/>
  <c r="I54" i="7"/>
  <c r="I89" i="7" s="1"/>
  <c r="I55" i="7"/>
  <c r="I90" i="7" s="1"/>
  <c r="I62" i="7"/>
  <c r="I97" i="7" s="1"/>
  <c r="O38" i="7"/>
  <c r="O73" i="7" s="1"/>
  <c r="I43" i="7"/>
  <c r="I78" i="7" s="1"/>
  <c r="I44" i="7"/>
  <c r="I79" i="7" s="1"/>
  <c r="I28" i="7" l="1"/>
  <c r="I63" i="7" s="1"/>
  <c r="I98" i="7" s="1"/>
  <c r="H20" i="13" l="1"/>
  <c r="H58" i="13" l="1"/>
  <c r="H93" i="13" s="1"/>
  <c r="H22" i="13"/>
  <c r="H60" i="13" s="1"/>
  <c r="H95" i="13" s="1"/>
  <c r="B16" i="13"/>
  <c r="B54" i="13" s="1"/>
  <c r="B89" i="13" s="1"/>
  <c r="W20" i="13"/>
  <c r="W22" i="13" s="1"/>
  <c r="W56" i="13"/>
  <c r="W91" i="13" s="1"/>
  <c r="W24" i="13" l="1"/>
  <c r="W62" i="13" s="1"/>
  <c r="W97" i="13" s="1"/>
  <c r="B22" i="13"/>
  <c r="B60" i="13" s="1"/>
  <c r="B95" i="13" s="1"/>
  <c r="W58" i="13"/>
  <c r="W93" i="13" s="1"/>
  <c r="H24" i="13"/>
  <c r="H62" i="13" s="1"/>
  <c r="H97" i="13" s="1"/>
  <c r="C12" i="13" l="1"/>
  <c r="C50" i="13" s="1"/>
  <c r="C85" i="13" s="1"/>
  <c r="W26" i="13"/>
  <c r="W64" i="13" s="1"/>
  <c r="W99" i="13" s="1"/>
  <c r="W60" i="13"/>
  <c r="W95" i="13" s="1"/>
  <c r="B24" i="13"/>
  <c r="B62" i="13" s="1"/>
  <c r="B97" i="13" s="1"/>
  <c r="B26" i="13" l="1"/>
  <c r="B64" i="13" s="1"/>
  <c r="B9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落合　直樹</author>
    <author>落合直樹</author>
    <author>DPC08-Somu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 アコック・○○○共同企業体</t>
        </r>
        <r>
          <rPr>
            <b/>
            <sz val="9"/>
            <color indexed="81"/>
            <rFont val="ＭＳ Ｐゴシック"/>
            <family val="3"/>
            <charset val="128"/>
          </rPr>
          <t>名を記入て下さい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3" authorId="1" shapeId="0" xr:uid="{0578CFC0-CEE7-4EDD-843B-C3E42082B26E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  適格請求書発行事業者</t>
        </r>
        <r>
          <rPr>
            <b/>
            <sz val="9"/>
            <color indexed="81"/>
            <rFont val="MS P ゴシック"/>
            <family val="3"/>
            <charset val="128"/>
          </rPr>
          <t>の登録番号を 
  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2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
＊＊＊　JV現場の場合　＊＊＊
</t>
        </r>
        <r>
          <rPr>
            <sz val="9"/>
            <color indexed="81"/>
            <rFont val="ＭＳ Ｐゴシック"/>
            <family val="3"/>
            <charset val="128"/>
          </rPr>
          <t xml:space="preserve">
　株式会社アコツクの上の欄に必ず
　</t>
        </r>
        <r>
          <rPr>
            <b/>
            <sz val="9"/>
            <color indexed="10"/>
            <rFont val="ＭＳ Ｐゴシック"/>
            <family val="3"/>
            <charset val="128"/>
          </rPr>
          <t>アコック・○○○共同企業体</t>
        </r>
        <r>
          <rPr>
            <sz val="9"/>
            <color indexed="81"/>
            <rFont val="ＭＳ Ｐゴシック"/>
            <family val="3"/>
            <charset val="128"/>
          </rPr>
          <t xml:space="preserve">を入れて下さい
</t>
        </r>
      </text>
    </comment>
    <comment ref="X41" authorId="1" shapeId="0" xr:uid="{B80630C4-03E5-4E3A-8BF9-7D7867C95825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  適格請求書発行事業者</t>
        </r>
        <r>
          <rPr>
            <b/>
            <sz val="9"/>
            <color indexed="81"/>
            <rFont val="MS P ゴシック"/>
            <family val="3"/>
            <charset val="128"/>
          </rPr>
          <t>の登録番号を 
  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76" authorId="1" shapeId="0" xr:uid="{A8F0D071-87DC-4FA3-BBC8-2B018B2BF260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  適格請求書発行事業者</t>
        </r>
        <r>
          <rPr>
            <b/>
            <sz val="9"/>
            <color indexed="81"/>
            <rFont val="MS P ゴシック"/>
            <family val="3"/>
            <charset val="128"/>
          </rPr>
          <t>の登録番号を 
  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<sst xmlns="http://schemas.openxmlformats.org/spreadsheetml/2006/main" count="479" uniqueCount="123">
  <si>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</si>
  <si>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</si>
  <si>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</si>
  <si>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</si>
  <si>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</si>
  <si>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記事　別紙請求内訳書は</t>
    <rPh sb="0" eb="2">
      <t>キジ</t>
    </rPh>
    <rPh sb="3" eb="5">
      <t>ベッシ</t>
    </rPh>
    <rPh sb="5" eb="7">
      <t>セイキュウ</t>
    </rPh>
    <rPh sb="7" eb="10">
      <t>ウチワケショ</t>
    </rPh>
    <phoneticPr fontId="1"/>
  </si>
  <si>
    <t>相殺後金額</t>
    <rPh sb="0" eb="2">
      <t>ソウサイ</t>
    </rPh>
    <rPh sb="2" eb="3">
      <t>ゴ</t>
    </rPh>
    <rPh sb="3" eb="5">
      <t>キンガク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</si>
  <si>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</si>
  <si>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</si>
  <si>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入力</t>
    <rPh sb="0" eb="2">
      <t>ニュウリョク</t>
    </rPh>
    <phoneticPr fontId="1"/>
  </si>
  <si>
    <t>消費税</t>
    <rPh sb="0" eb="3">
      <t>ショウヒゼイ</t>
    </rPh>
    <phoneticPr fontId="1"/>
  </si>
  <si>
    <t>1.貴社の控えを除いた２枚を１組として提出して下さい。</t>
    <rPh sb="2" eb="4">
      <t>キシャ</t>
    </rPh>
    <rPh sb="5" eb="6">
      <t>ヒカ</t>
    </rPh>
    <rPh sb="8" eb="9">
      <t>ノゾ</t>
    </rPh>
    <rPh sb="12" eb="13">
      <t>マイ</t>
    </rPh>
    <rPh sb="15" eb="16">
      <t>クミ</t>
    </rPh>
    <rPh sb="19" eb="21">
      <t>テイシュツ</t>
    </rPh>
    <rPh sb="23" eb="24">
      <t>クダ</t>
    </rPh>
    <phoneticPr fontId="1"/>
  </si>
  <si>
    <t>2.請求書は作業所別に必ず分けてください。</t>
    <rPh sb="2" eb="5">
      <t>セイキュウショ</t>
    </rPh>
    <rPh sb="6" eb="8">
      <t>サギョウ</t>
    </rPh>
    <rPh sb="8" eb="9">
      <t>ショ</t>
    </rPh>
    <rPh sb="9" eb="10">
      <t>ベツ</t>
    </rPh>
    <rPh sb="11" eb="12">
      <t>カナラ</t>
    </rPh>
    <rPh sb="13" eb="14">
      <t>ワ</t>
    </rPh>
    <phoneticPr fontId="1"/>
  </si>
  <si>
    <t>4.施工業者と資機材・レンタル業者とは請求書用紙が違いますので注意して下さい。</t>
    <rPh sb="2" eb="4">
      <t>セコウ</t>
    </rPh>
    <rPh sb="4" eb="6">
      <t>ギョウシャ</t>
    </rPh>
    <rPh sb="7" eb="8">
      <t>シ</t>
    </rPh>
    <rPh sb="8" eb="10">
      <t>キザイ</t>
    </rPh>
    <rPh sb="15" eb="17">
      <t>ギョウシャ</t>
    </rPh>
    <rPh sb="19" eb="22">
      <t>セイキュウショ</t>
    </rPh>
    <rPh sb="22" eb="24">
      <t>ヨウシ</t>
    </rPh>
    <rPh sb="25" eb="26">
      <t>チガ</t>
    </rPh>
    <rPh sb="31" eb="33">
      <t>チュウイ</t>
    </rPh>
    <rPh sb="35" eb="36">
      <t>クダ</t>
    </rPh>
    <phoneticPr fontId="1"/>
  </si>
  <si>
    <t>印</t>
    <rPh sb="0" eb="1">
      <t>イン</t>
    </rPh>
    <phoneticPr fontId="1"/>
  </si>
  <si>
    <t>合　　計</t>
    <rPh sb="0" eb="1">
      <t>ゴウ</t>
    </rPh>
    <rPh sb="3" eb="4">
      <t>ケイ</t>
    </rPh>
    <phoneticPr fontId="1"/>
  </si>
  <si>
    <t>業者名</t>
    <rPh sb="0" eb="2">
      <t>ギョウシャ</t>
    </rPh>
    <rPh sb="2" eb="3">
      <t>メイ</t>
    </rPh>
    <phoneticPr fontId="1"/>
  </si>
  <si>
    <t>№</t>
    <phoneticPr fontId="1"/>
  </si>
  <si>
    <t>当月請求金額</t>
    <rPh sb="0" eb="2">
      <t>トウゲツ</t>
    </rPh>
    <rPh sb="2" eb="4">
      <t>セイキュウ</t>
    </rPh>
    <rPh sb="4" eb="6">
      <t>キンガク</t>
    </rPh>
    <phoneticPr fontId="1"/>
  </si>
  <si>
    <t>相殺先</t>
    <rPh sb="0" eb="2">
      <t>ソウサイ</t>
    </rPh>
    <rPh sb="2" eb="3">
      <t>サキ</t>
    </rPh>
    <phoneticPr fontId="1"/>
  </si>
  <si>
    <t>金額</t>
    <rPh sb="0" eb="2">
      <t>キンガク</t>
    </rPh>
    <phoneticPr fontId="1"/>
  </si>
  <si>
    <t>立替金</t>
    <rPh sb="0" eb="2">
      <t>タテカエ</t>
    </rPh>
    <rPh sb="2" eb="3">
      <t>キン</t>
    </rPh>
    <phoneticPr fontId="1"/>
  </si>
  <si>
    <t>備　　考</t>
    <rPh sb="0" eb="1">
      <t>ビン</t>
    </rPh>
    <rPh sb="3" eb="4">
      <t>コウ</t>
    </rPh>
    <phoneticPr fontId="1"/>
  </si>
  <si>
    <t>人　力</t>
    <rPh sb="0" eb="1">
      <t>ヒト</t>
    </rPh>
    <rPh sb="2" eb="3">
      <t>チカラ</t>
    </rPh>
    <phoneticPr fontId="1"/>
  </si>
  <si>
    <t>合　　計</t>
    <phoneticPr fontId="1"/>
  </si>
  <si>
    <t>日</t>
    <phoneticPr fontId="1"/>
  </si>
  <si>
    <t>日</t>
    <phoneticPr fontId="1"/>
  </si>
  <si>
    <t>月</t>
    <phoneticPr fontId="1"/>
  </si>
  <si>
    <t>年</t>
    <phoneticPr fontId="1"/>
  </si>
  <si>
    <t>発行日</t>
    <rPh sb="0" eb="3">
      <t>ハッコウビ</t>
    </rPh>
    <phoneticPr fontId="1"/>
  </si>
  <si>
    <t>備　　考</t>
    <rPh sb="0" eb="1">
      <t>ソナエ</t>
    </rPh>
    <rPh sb="3" eb="4">
      <t>コウ</t>
    </rPh>
    <phoneticPr fontId="1"/>
  </si>
  <si>
    <t>単価</t>
    <phoneticPr fontId="1"/>
  </si>
  <si>
    <t>当社査定額</t>
    <phoneticPr fontId="1"/>
  </si>
  <si>
    <t>6.請求書記入にご不明な点があれば工事担当者に問い合わせ下さい。</t>
    <rPh sb="2" eb="5">
      <t>セイキュウショ</t>
    </rPh>
    <rPh sb="5" eb="7">
      <t>キニュウ</t>
    </rPh>
    <rPh sb="9" eb="11">
      <t>フメイ</t>
    </rPh>
    <rPh sb="12" eb="13">
      <t>テン</t>
    </rPh>
    <rPh sb="17" eb="19">
      <t>コウジ</t>
    </rPh>
    <rPh sb="19" eb="22">
      <t>タントウシャ</t>
    </rPh>
    <rPh sb="23" eb="24">
      <t>ト</t>
    </rPh>
    <rPh sb="25" eb="26">
      <t>ア</t>
    </rPh>
    <rPh sb="28" eb="29">
      <t>クダ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</si>
  <si>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</si>
  <si>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単価</t>
    <phoneticPr fontId="1"/>
  </si>
  <si>
    <t>単価</t>
    <phoneticPr fontId="1"/>
  </si>
  <si>
    <t>当社査定額</t>
    <phoneticPr fontId="1"/>
  </si>
  <si>
    <t>当社査定額</t>
    <phoneticPr fontId="1"/>
  </si>
  <si>
    <t>内訳書１</t>
    <rPh sb="0" eb="3">
      <t>ウチワケショ</t>
    </rPh>
    <phoneticPr fontId="1"/>
  </si>
  <si>
    <t>内訳書２</t>
    <rPh sb="0" eb="3">
      <t>ウチワケショ</t>
    </rPh>
    <phoneticPr fontId="1"/>
  </si>
  <si>
    <t>内訳書３</t>
    <rPh sb="0" eb="3">
      <t>ウチワケショ</t>
    </rPh>
    <phoneticPr fontId="1"/>
  </si>
  <si>
    <t>3.取引先コードを記入して下さい。</t>
    <rPh sb="2" eb="4">
      <t>トリヒキ</t>
    </rPh>
    <rPh sb="4" eb="5">
      <t>サキ</t>
    </rPh>
    <rPh sb="9" eb="11">
      <t>キニュウ</t>
    </rPh>
    <rPh sb="13" eb="14">
      <t>クダ</t>
    </rPh>
    <phoneticPr fontId="1"/>
  </si>
  <si>
    <t>所　　属　　長</t>
    <phoneticPr fontId="1"/>
  </si>
  <si>
    <t>担　当</t>
    <phoneticPr fontId="1"/>
  </si>
  <si>
    <t>経　理</t>
    <phoneticPr fontId="1"/>
  </si>
  <si>
    <t>名　　　　　称</t>
    <rPh sb="0" eb="1">
      <t>ナ</t>
    </rPh>
    <rPh sb="6" eb="7">
      <t>ショウ</t>
    </rPh>
    <phoneticPr fontId="1"/>
  </si>
  <si>
    <t>（労務外注用）</t>
    <rPh sb="1" eb="3">
      <t>ロウム</t>
    </rPh>
    <rPh sb="3" eb="5">
      <t>ガイチュウ</t>
    </rPh>
    <rPh sb="5" eb="6">
      <t>ヨウ</t>
    </rPh>
    <phoneticPr fontId="1"/>
  </si>
  <si>
    <t>（労務外注用）</t>
    <phoneticPr fontId="1"/>
  </si>
  <si>
    <t>請求日</t>
    <rPh sb="0" eb="2">
      <t>セイキュウ</t>
    </rPh>
    <rPh sb="2" eb="3">
      <t>ビ</t>
    </rPh>
    <phoneticPr fontId="1"/>
  </si>
  <si>
    <t>年</t>
    <phoneticPr fontId="1"/>
  </si>
  <si>
    <t>月</t>
    <phoneticPr fontId="1"/>
  </si>
  <si>
    <t>〒</t>
    <phoneticPr fontId="1"/>
  </si>
  <si>
    <t>請求金額</t>
    <rPh sb="0" eb="2">
      <t>セイキュウ</t>
    </rPh>
    <rPh sb="2" eb="4">
      <t>キンガク</t>
    </rPh>
    <phoneticPr fontId="1"/>
  </si>
  <si>
    <t>担当</t>
    <phoneticPr fontId="1"/>
  </si>
  <si>
    <t>　注）※印は本体価格（税抜金額）を記入してください。</t>
    <rPh sb="1" eb="2">
      <t>チュウ</t>
    </rPh>
    <rPh sb="4" eb="5">
      <t>イン</t>
    </rPh>
    <rPh sb="6" eb="8">
      <t>ホンタイ</t>
    </rPh>
    <rPh sb="8" eb="10">
      <t>カカク</t>
    </rPh>
    <rPh sb="11" eb="12">
      <t>ゼイ</t>
    </rPh>
    <rPh sb="12" eb="13">
      <t>ヌ</t>
    </rPh>
    <rPh sb="13" eb="15">
      <t>キンガク</t>
    </rPh>
    <rPh sb="17" eb="19">
      <t>キニュウ</t>
    </rPh>
    <phoneticPr fontId="1"/>
  </si>
  <si>
    <t>契約金額</t>
    <rPh sb="0" eb="2">
      <t>ケイヤク</t>
    </rPh>
    <rPh sb="2" eb="4">
      <t>キンガク</t>
    </rPh>
    <phoneticPr fontId="1"/>
  </si>
  <si>
    <t>出　　来　　高</t>
    <rPh sb="0" eb="1">
      <t>デ</t>
    </rPh>
    <rPh sb="3" eb="4">
      <t>キ</t>
    </rPh>
    <rPh sb="6" eb="7">
      <t>コウ</t>
    </rPh>
    <phoneticPr fontId="1"/>
  </si>
  <si>
    <t>保　　　留　　　金</t>
    <rPh sb="0" eb="1">
      <t>タモツ</t>
    </rPh>
    <rPh sb="4" eb="5">
      <t>トメ</t>
    </rPh>
    <rPh sb="8" eb="9">
      <t>キン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</si>
  <si>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</si>
  <si>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当初契約</t>
    <rPh sb="0" eb="2">
      <t>トウショ</t>
    </rPh>
    <rPh sb="2" eb="4">
      <t>ケイヤク</t>
    </rPh>
    <phoneticPr fontId="1"/>
  </si>
  <si>
    <t>前回迄</t>
    <rPh sb="0" eb="2">
      <t>ゼンカイ</t>
    </rPh>
    <rPh sb="2" eb="3">
      <t>マデ</t>
    </rPh>
    <phoneticPr fontId="1"/>
  </si>
  <si>
    <t>※</t>
    <phoneticPr fontId="1"/>
  </si>
  <si>
    <t>増　　減</t>
    <rPh sb="0" eb="1">
      <t>ゾウ</t>
    </rPh>
    <rPh sb="3" eb="4">
      <t>ゲン</t>
    </rPh>
    <phoneticPr fontId="1"/>
  </si>
  <si>
    <t>累　計</t>
    <rPh sb="0" eb="1">
      <t>ルイ</t>
    </rPh>
    <rPh sb="2" eb="3">
      <t>ケイ</t>
    </rPh>
    <phoneticPr fontId="1"/>
  </si>
  <si>
    <t>※</t>
    <phoneticPr fontId="1"/>
  </si>
  <si>
    <t>※</t>
    <phoneticPr fontId="1"/>
  </si>
  <si>
    <t>当　月</t>
    <rPh sb="0" eb="1">
      <t>トウ</t>
    </rPh>
    <rPh sb="2" eb="3">
      <t>ツキ</t>
    </rPh>
    <phoneticPr fontId="1"/>
  </si>
  <si>
    <t>合　計</t>
    <phoneticPr fontId="1"/>
  </si>
  <si>
    <t>合　計</t>
    <phoneticPr fontId="1"/>
  </si>
  <si>
    <t>残　高</t>
    <rPh sb="0" eb="1">
      <t>ザン</t>
    </rPh>
    <rPh sb="2" eb="3">
      <t>コウ</t>
    </rPh>
    <phoneticPr fontId="1"/>
  </si>
  <si>
    <t>枚です。</t>
  </si>
  <si>
    <t>〒</t>
    <phoneticPr fontId="1"/>
  </si>
  <si>
    <t>当社査定額</t>
    <rPh sb="0" eb="2">
      <t>トウシャ</t>
    </rPh>
    <rPh sb="2" eb="5">
      <t>サテイガク</t>
    </rPh>
    <phoneticPr fontId="1"/>
  </si>
  <si>
    <t>当 社 査 定 額</t>
    <rPh sb="0" eb="1">
      <t>トウ</t>
    </rPh>
    <rPh sb="2" eb="3">
      <t>シャ</t>
    </rPh>
    <rPh sb="4" eb="5">
      <t>サ</t>
    </rPh>
    <rPh sb="6" eb="7">
      <t>サダム</t>
    </rPh>
    <rPh sb="8" eb="9">
      <t>ガク</t>
    </rPh>
    <phoneticPr fontId="1"/>
  </si>
  <si>
    <t>備　　　考</t>
    <rPh sb="0" eb="1">
      <t>トモ</t>
    </rPh>
    <rPh sb="4" eb="5">
      <t>コウ</t>
    </rPh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</si>
  <si>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</si>
  <si>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</si>
  <si>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</si>
  <si>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</si>
  <si>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</si>
  <si>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合　計</t>
    <phoneticPr fontId="1"/>
  </si>
  <si>
    <t>相　　殺　　内　　訳</t>
    <rPh sb="0" eb="1">
      <t>ソウ</t>
    </rPh>
    <rPh sb="3" eb="4">
      <t>サツ</t>
    </rPh>
    <rPh sb="6" eb="7">
      <t>ナイ</t>
    </rPh>
    <rPh sb="9" eb="10">
      <t>ヤク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</si>
  <si>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</si>
  <si>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担　当</t>
    <rPh sb="0" eb="1">
      <t>タダシ</t>
    </rPh>
    <rPh sb="2" eb="3">
      <t>トウ</t>
    </rPh>
    <phoneticPr fontId="1"/>
  </si>
  <si>
    <t>経　理</t>
    <rPh sb="0" eb="1">
      <t>キョウ</t>
    </rPh>
    <rPh sb="2" eb="3">
      <t>リ</t>
    </rPh>
    <phoneticPr fontId="1"/>
  </si>
  <si>
    <t>年</t>
    <phoneticPr fontId="1"/>
  </si>
  <si>
    <t>〒</t>
    <phoneticPr fontId="1"/>
  </si>
  <si>
    <t>合　計</t>
    <phoneticPr fontId="1"/>
  </si>
  <si>
    <t>備　考</t>
    <phoneticPr fontId="1"/>
  </si>
  <si>
    <t>所　　属　　長</t>
    <phoneticPr fontId="1"/>
  </si>
  <si>
    <t>消費税</t>
    <phoneticPr fontId="1"/>
  </si>
  <si>
    <t>合　　　計</t>
    <phoneticPr fontId="1"/>
  </si>
  <si>
    <t>請求書の提出について</t>
    <phoneticPr fontId="1"/>
  </si>
  <si>
    <t>（労務外注用）</t>
    <phoneticPr fontId="1"/>
  </si>
  <si>
    <t>消費税率</t>
    <rPh sb="0" eb="3">
      <t>ショウヒゼイ</t>
    </rPh>
    <rPh sb="3" eb="4">
      <t>リツ</t>
    </rPh>
    <phoneticPr fontId="1"/>
  </si>
  <si>
    <t>金　　額</t>
    <phoneticPr fontId="1"/>
  </si>
  <si>
    <t>科　　　目</t>
    <phoneticPr fontId="1"/>
  </si>
  <si>
    <t>経理記入欄</t>
    <phoneticPr fontId="1"/>
  </si>
  <si>
    <t>入力コード</t>
    <phoneticPr fontId="1"/>
  </si>
  <si>
    <t>工事コード</t>
    <phoneticPr fontId="1"/>
  </si>
  <si>
    <t>×　　1000＝</t>
    <phoneticPr fontId="1"/>
  </si>
  <si>
    <t>5.請求内訳書を添付してください。やむを得ず指定請求内訳書以外の用紙で内訳書を</t>
    <rPh sb="2" eb="4">
      <t>セイキュウ</t>
    </rPh>
    <rPh sb="4" eb="7">
      <t>ウチワケショ</t>
    </rPh>
    <rPh sb="8" eb="10">
      <t>テンプ</t>
    </rPh>
    <rPh sb="20" eb="21">
      <t>エ</t>
    </rPh>
    <rPh sb="22" eb="24">
      <t>シテイ</t>
    </rPh>
    <rPh sb="24" eb="26">
      <t>セイキュウ</t>
    </rPh>
    <rPh sb="26" eb="29">
      <t>ウチワケショ</t>
    </rPh>
    <rPh sb="29" eb="31">
      <t>イガイ</t>
    </rPh>
    <phoneticPr fontId="1"/>
  </si>
  <si>
    <t>　提出される場合はその内訳書を2部提出して下さい。</t>
    <rPh sb="1" eb="3">
      <t>テイシュツ</t>
    </rPh>
    <rPh sb="6" eb="8">
      <t>バアイ</t>
    </rPh>
    <rPh sb="11" eb="14">
      <t>ウチワケショ</t>
    </rPh>
    <phoneticPr fontId="1"/>
  </si>
  <si>
    <r>
      <rPr>
        <b/>
        <sz val="20"/>
        <color indexed="8"/>
        <rFont val="HG丸ｺﾞｼｯｸM-PRO"/>
        <family val="3"/>
        <charset val="128"/>
      </rPr>
      <t>請　　求　　書</t>
    </r>
    <r>
      <rPr>
        <sz val="11"/>
        <color indexed="8"/>
        <rFont val="HG丸ｺﾞｼｯｸM-PRO"/>
        <family val="3"/>
        <charset val="128"/>
      </rPr>
      <t>（取引先１／３）</t>
    </r>
    <rPh sb="8" eb="10">
      <t>トリヒキ</t>
    </rPh>
    <rPh sb="10" eb="11">
      <t>サキ</t>
    </rPh>
    <phoneticPr fontId="1"/>
  </si>
  <si>
    <r>
      <t>株式会社　</t>
    </r>
    <r>
      <rPr>
        <b/>
        <sz val="22"/>
        <color indexed="8"/>
        <rFont val="HG丸ｺﾞｼｯｸM-PRO"/>
        <family val="3"/>
        <charset val="128"/>
      </rPr>
      <t>アコック</t>
    </r>
    <r>
      <rPr>
        <b/>
        <sz val="14"/>
        <color indexed="8"/>
        <rFont val="HG丸ｺﾞｼｯｸM-PRO"/>
        <family val="3"/>
        <charset val="128"/>
      </rPr>
      <t>　　御中</t>
    </r>
    <phoneticPr fontId="1"/>
  </si>
  <si>
    <r>
      <t>7.請求書の提出は</t>
    </r>
    <r>
      <rPr>
        <b/>
        <sz val="9"/>
        <color indexed="10"/>
        <rFont val="HG丸ｺﾞｼｯｸM-PRO"/>
        <family val="3"/>
        <charset val="128"/>
      </rPr>
      <t>毎月20日締切25日必着</t>
    </r>
    <r>
      <rPr>
        <sz val="9"/>
        <color indexed="8"/>
        <rFont val="HG丸ｺﾞｼｯｸM-PRO"/>
        <family val="3"/>
        <charset val="128"/>
      </rPr>
      <t>でお願いします。但し、</t>
    </r>
    <r>
      <rPr>
        <b/>
        <sz val="9"/>
        <color indexed="10"/>
        <rFont val="HG丸ｺﾞｼｯｸM-PRO"/>
        <family val="3"/>
        <charset val="128"/>
      </rPr>
      <t>４月、７月、12月</t>
    </r>
    <r>
      <rPr>
        <sz val="9"/>
        <color indexed="8"/>
        <rFont val="HG丸ｺﾞｼｯｸM-PRO"/>
        <family val="3"/>
        <charset val="128"/>
      </rPr>
      <t>の請求</t>
    </r>
    <rPh sb="2" eb="5">
      <t>セイキュウショ</t>
    </rPh>
    <rPh sb="6" eb="8">
      <t>テイシュツ</t>
    </rPh>
    <rPh sb="9" eb="11">
      <t>マイツキ</t>
    </rPh>
    <rPh sb="13" eb="14">
      <t>ヒ</t>
    </rPh>
    <rPh sb="14" eb="16">
      <t>シメキリ</t>
    </rPh>
    <rPh sb="18" eb="19">
      <t>ヒ</t>
    </rPh>
    <rPh sb="19" eb="21">
      <t>ヒッチャク</t>
    </rPh>
    <rPh sb="23" eb="24">
      <t>ネガ</t>
    </rPh>
    <rPh sb="29" eb="30">
      <t>タダ</t>
    </rPh>
    <rPh sb="33" eb="34">
      <t>ツキ</t>
    </rPh>
    <rPh sb="36" eb="37">
      <t>ツキ</t>
    </rPh>
    <rPh sb="40" eb="41">
      <t>ツキ</t>
    </rPh>
    <rPh sb="42" eb="44">
      <t>セイキュウ</t>
    </rPh>
    <phoneticPr fontId="1"/>
  </si>
  <si>
    <r>
      <t>　については</t>
    </r>
    <r>
      <rPr>
        <b/>
        <sz val="9"/>
        <color indexed="10"/>
        <rFont val="HG丸ｺﾞｼｯｸM-PRO"/>
        <family val="3"/>
        <charset val="128"/>
      </rPr>
      <t>15日締切20日必着</t>
    </r>
    <r>
      <rPr>
        <sz val="9"/>
        <color indexed="8"/>
        <rFont val="HG丸ｺﾞｼｯｸM-PRO"/>
        <family val="3"/>
        <charset val="128"/>
      </rPr>
      <t>とさせていただきます。それ以降の場合は次回に繰り越さ</t>
    </r>
    <rPh sb="8" eb="9">
      <t>ヒ</t>
    </rPh>
    <rPh sb="9" eb="11">
      <t>シメキリ</t>
    </rPh>
    <rPh sb="13" eb="14">
      <t>ヒ</t>
    </rPh>
    <rPh sb="14" eb="16">
      <t>ヒッチャク</t>
    </rPh>
    <rPh sb="29" eb="31">
      <t>イコウ</t>
    </rPh>
    <rPh sb="32" eb="34">
      <t>バアイ</t>
    </rPh>
    <rPh sb="35" eb="37">
      <t>ジカイ</t>
    </rPh>
    <rPh sb="38" eb="39">
      <t>ク</t>
    </rPh>
    <rPh sb="40" eb="41">
      <t>コ</t>
    </rPh>
    <phoneticPr fontId="1"/>
  </si>
  <si>
    <r>
      <t>　れますのでご注意下さい。また、</t>
    </r>
    <r>
      <rPr>
        <b/>
        <sz val="9"/>
        <color indexed="10"/>
        <rFont val="HG丸ｺﾞｼｯｸM-PRO"/>
        <family val="3"/>
        <charset val="128"/>
      </rPr>
      <t>６月の請求</t>
    </r>
    <r>
      <rPr>
        <sz val="9"/>
        <color indexed="8"/>
        <rFont val="HG丸ｺﾞｼｯｸM-PRO"/>
        <family val="3"/>
        <charset val="128"/>
      </rPr>
      <t>につきましては当社決算日の都合上お手数で</t>
    </r>
    <rPh sb="7" eb="9">
      <t>チュウイ</t>
    </rPh>
    <rPh sb="9" eb="10">
      <t>クダ</t>
    </rPh>
    <rPh sb="17" eb="18">
      <t>ツキ</t>
    </rPh>
    <rPh sb="19" eb="21">
      <t>セイキュウ</t>
    </rPh>
    <rPh sb="28" eb="30">
      <t>トウシャ</t>
    </rPh>
    <rPh sb="30" eb="33">
      <t>ケッサンビ</t>
    </rPh>
    <rPh sb="34" eb="37">
      <t>ツゴウジョウ</t>
    </rPh>
    <rPh sb="38" eb="40">
      <t>テスウ</t>
    </rPh>
    <phoneticPr fontId="1"/>
  </si>
  <si>
    <r>
      <t>　すが</t>
    </r>
    <r>
      <rPr>
        <b/>
        <sz val="9"/>
        <color indexed="10"/>
        <rFont val="HG丸ｺﾞｼｯｸM-PRO"/>
        <family val="3"/>
        <charset val="128"/>
      </rPr>
      <t>5/21～5/31、6/1～6/20の2枚</t>
    </r>
    <r>
      <rPr>
        <sz val="9"/>
        <color indexed="8"/>
        <rFont val="HG丸ｺﾞｼｯｸM-PRO"/>
        <family val="3"/>
        <charset val="128"/>
      </rPr>
      <t>に分けて請求をお願いします。</t>
    </r>
    <rPh sb="23" eb="24">
      <t>マイ</t>
    </rPh>
    <rPh sb="25" eb="26">
      <t>ワ</t>
    </rPh>
    <rPh sb="28" eb="30">
      <t>セイキュウ</t>
    </rPh>
    <rPh sb="32" eb="33">
      <t>ネガ</t>
    </rPh>
    <phoneticPr fontId="1"/>
  </si>
  <si>
    <r>
      <rPr>
        <b/>
        <sz val="20"/>
        <color indexed="8"/>
        <rFont val="HG丸ｺﾞｼｯｸM-PRO"/>
        <family val="3"/>
        <charset val="128"/>
      </rPr>
      <t>請　　求　　書</t>
    </r>
    <r>
      <rPr>
        <sz val="11"/>
        <color indexed="8"/>
        <rFont val="HG丸ｺﾞｼｯｸM-PRO"/>
        <family val="3"/>
        <charset val="128"/>
      </rPr>
      <t>（作業所２／３）</t>
    </r>
    <rPh sb="8" eb="10">
      <t>サギョウ</t>
    </rPh>
    <rPh sb="10" eb="11">
      <t>ショ</t>
    </rPh>
    <phoneticPr fontId="1"/>
  </si>
  <si>
    <r>
      <t>株式会社　</t>
    </r>
    <r>
      <rPr>
        <b/>
        <sz val="22"/>
        <color indexed="8"/>
        <rFont val="HG丸ｺﾞｼｯｸM-PRO"/>
        <family val="3"/>
        <charset val="128"/>
      </rPr>
      <t>アコック</t>
    </r>
    <r>
      <rPr>
        <b/>
        <sz val="14"/>
        <color indexed="8"/>
        <rFont val="HG丸ｺﾞｼｯｸM-PRO"/>
        <family val="3"/>
        <charset val="128"/>
      </rPr>
      <t>　　御中</t>
    </r>
    <phoneticPr fontId="1"/>
  </si>
  <si>
    <r>
      <rPr>
        <b/>
        <sz val="24"/>
        <color indexed="8"/>
        <rFont val="HG丸ｺﾞｼｯｸM-PRO"/>
        <family val="3"/>
        <charset val="128"/>
      </rPr>
      <t>　　</t>
    </r>
    <r>
      <rPr>
        <b/>
        <sz val="20"/>
        <color indexed="8"/>
        <rFont val="HG丸ｺﾞｼｯｸM-PRO"/>
        <family val="3"/>
        <charset val="128"/>
      </rPr>
      <t>請 求 内 訳 書</t>
    </r>
    <r>
      <rPr>
        <sz val="11"/>
        <color indexed="8"/>
        <rFont val="HG丸ｺﾞｼｯｸM-PRO"/>
        <family val="3"/>
        <charset val="128"/>
      </rPr>
      <t>（取引先１/３）</t>
    </r>
    <rPh sb="2" eb="3">
      <t>ショウ</t>
    </rPh>
    <rPh sb="4" eb="5">
      <t>モトム</t>
    </rPh>
    <rPh sb="6" eb="7">
      <t>ナイ</t>
    </rPh>
    <rPh sb="8" eb="9">
      <t>ワケ</t>
    </rPh>
    <rPh sb="10" eb="11">
      <t>ショ</t>
    </rPh>
    <rPh sb="12" eb="14">
      <t>トリヒキ</t>
    </rPh>
    <rPh sb="14" eb="15">
      <t>サキ</t>
    </rPh>
    <phoneticPr fontId="1"/>
  </si>
  <si>
    <r>
      <rPr>
        <b/>
        <sz val="24"/>
        <color indexed="8"/>
        <rFont val="HG丸ｺﾞｼｯｸM-PRO"/>
        <family val="3"/>
        <charset val="128"/>
      </rPr>
      <t>　　　</t>
    </r>
    <r>
      <rPr>
        <b/>
        <sz val="20"/>
        <color indexed="8"/>
        <rFont val="HG丸ｺﾞｼｯｸM-PRO"/>
        <family val="3"/>
        <charset val="128"/>
      </rPr>
      <t>請 求 内 訳 書</t>
    </r>
    <r>
      <rPr>
        <sz val="11"/>
        <color theme="1"/>
        <rFont val="HG丸ｺﾞｼｯｸM-PRO"/>
        <family val="3"/>
        <charset val="128"/>
      </rPr>
      <t>　（作業所２/３）</t>
    </r>
    <rPh sb="14" eb="16">
      <t>サギョウ</t>
    </rPh>
    <rPh sb="16" eb="17">
      <t>ショ</t>
    </rPh>
    <phoneticPr fontId="1"/>
  </si>
  <si>
    <r>
      <rPr>
        <b/>
        <sz val="24"/>
        <color indexed="8"/>
        <rFont val="HG丸ｺﾞｼｯｸM-PRO"/>
        <family val="3"/>
        <charset val="128"/>
      </rPr>
      <t>　　　</t>
    </r>
    <r>
      <rPr>
        <b/>
        <sz val="20"/>
        <color indexed="8"/>
        <rFont val="HG丸ｺﾞｼｯｸM-PRO"/>
        <family val="3"/>
        <charset val="128"/>
      </rPr>
      <t>請 求 内 訳 書</t>
    </r>
    <r>
      <rPr>
        <sz val="11"/>
        <color theme="1"/>
        <rFont val="HG丸ｺﾞｼｯｸM-PRO"/>
        <family val="3"/>
        <charset val="128"/>
      </rPr>
      <t>　（正３/３）</t>
    </r>
    <rPh sb="14" eb="15">
      <t>セイ</t>
    </rPh>
    <phoneticPr fontId="1"/>
  </si>
  <si>
    <t>【入力方法】</t>
    <rPh sb="1" eb="3">
      <t>ニュウリョク</t>
    </rPh>
    <rPh sb="3" eb="5">
      <t>ホウホウ</t>
    </rPh>
    <phoneticPr fontId="1"/>
  </si>
  <si>
    <t>　黄色い個所のみ入力してください。</t>
    <rPh sb="1" eb="3">
      <t>キイロ</t>
    </rPh>
    <rPh sb="4" eb="6">
      <t>カショ</t>
    </rPh>
    <rPh sb="8" eb="10">
      <t>ニュウリョク</t>
    </rPh>
    <phoneticPr fontId="1"/>
  </si>
  <si>
    <t>社　名</t>
    <rPh sb="0" eb="1">
      <t>シャ</t>
    </rPh>
    <rPh sb="2" eb="3">
      <t>メイ</t>
    </rPh>
    <phoneticPr fontId="1"/>
  </si>
  <si>
    <t>社名</t>
    <rPh sb="0" eb="1">
      <t>シャ</t>
    </rPh>
    <rPh sb="1" eb="2">
      <t>メイ</t>
    </rPh>
    <phoneticPr fontId="1"/>
  </si>
  <si>
    <r>
      <rPr>
        <b/>
        <sz val="20"/>
        <color indexed="8"/>
        <rFont val="HG丸ｺﾞｼｯｸM-PRO"/>
        <family val="3"/>
        <charset val="128"/>
      </rPr>
      <t>請　　求　　書</t>
    </r>
    <r>
      <rPr>
        <sz val="11"/>
        <color indexed="8"/>
        <rFont val="HG丸ｺﾞｼｯｸM-PRO"/>
        <family val="3"/>
        <charset val="128"/>
      </rPr>
      <t>（正３／３）</t>
    </r>
    <phoneticPr fontId="1"/>
  </si>
  <si>
    <t>令和</t>
    <rPh sb="0" eb="2">
      <t>レイワヘイセイ</t>
    </rPh>
    <phoneticPr fontId="1"/>
  </si>
  <si>
    <t>登録番号</t>
    <rPh sb="0" eb="2">
      <t>トウロク</t>
    </rPh>
    <rPh sb="2" eb="4">
      <t>バンゴウ</t>
    </rPh>
    <phoneticPr fontId="1"/>
  </si>
  <si>
    <t>取引先コード</t>
    <rPh sb="0" eb="3">
      <t>トリヒキサキ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</si>
</sst>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5" borderId="2" xfId="0" applyFont="1" applyFill="1" applyBorder="1">
      <alignment vertical="center"/>
    </xf>
    <xf numFmtId="9" fontId="4" fillId="5" borderId="2" xfId="1" applyFont="1" applyFill="1" applyBorder="1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21" fillId="0" borderId="0" xfId="0" applyFont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38" fontId="5" fillId="0" borderId="0" xfId="2" applyFont="1" applyBorder="1" applyAlignment="1" applyProtection="1">
      <alignment horizontal="right" vertical="center"/>
      <protection hidden="1"/>
    </xf>
    <xf numFmtId="38" fontId="5" fillId="0" borderId="1" xfId="2" applyFont="1" applyBorder="1" applyAlignment="1" applyProtection="1">
      <alignment horizontal="right"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top"/>
      <protection hidden="1"/>
    </xf>
    <xf numFmtId="0" fontId="13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center" shrinkToFit="1"/>
      <protection hidden="1"/>
    </xf>
    <xf numFmtId="38" fontId="13" fillId="0" borderId="0" xfId="2" applyFont="1" applyBorder="1" applyAlignment="1" applyProtection="1">
      <alignment vertical="center"/>
      <protection hidden="1"/>
    </xf>
    <xf numFmtId="38" fontId="13" fillId="0" borderId="0" xfId="2" applyFont="1" applyFill="1" applyBorder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38" fontId="12" fillId="0" borderId="0" xfId="2" applyFont="1" applyFill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vertical="center" textRotation="255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protection hidden="1"/>
    </xf>
    <xf numFmtId="0" fontId="5" fillId="0" borderId="6" xfId="0" applyFont="1" applyBorder="1" applyAlignment="1" applyProtection="1">
      <protection hidden="1"/>
    </xf>
    <xf numFmtId="0" fontId="5" fillId="0" borderId="6" xfId="0" applyFont="1" applyBorder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16" fillId="0" borderId="0" xfId="0" applyFont="1" applyProtection="1">
      <alignment vertical="center"/>
      <protection hidden="1"/>
    </xf>
    <xf numFmtId="0" fontId="5" fillId="4" borderId="0" xfId="0" applyFont="1" applyFill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left" vertical="center" shrinkToFit="1"/>
      <protection hidden="1"/>
    </xf>
    <xf numFmtId="0" fontId="5" fillId="0" borderId="11" xfId="0" applyFont="1" applyBorder="1" applyAlignment="1" applyProtection="1">
      <alignment horizontal="right" vertical="center" shrinkToFit="1"/>
      <protection hidden="1"/>
    </xf>
    <xf numFmtId="0" fontId="5" fillId="0" borderId="11" xfId="0" applyFont="1" applyBorder="1" applyAlignment="1" applyProtection="1">
      <alignment vertical="center" shrinkToFit="1"/>
      <protection hidden="1"/>
    </xf>
    <xf numFmtId="38" fontId="5" fillId="0" borderId="0" xfId="2" applyFont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38" fontId="5" fillId="0" borderId="1" xfId="2" applyFont="1" applyBorder="1" applyAlignment="1" applyProtection="1">
      <alignment horizontal="right" vertical="center" shrinkToFit="1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2" xfId="0" applyFont="1" applyFill="1" applyBorder="1" applyAlignment="1" applyProtection="1">
      <alignment horizontal="right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176" fontId="19" fillId="3" borderId="2" xfId="2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 applyProtection="1">
      <alignment horizontal="right" vertical="center" shrinkToFit="1"/>
      <protection hidden="1"/>
    </xf>
    <xf numFmtId="176" fontId="19" fillId="0" borderId="2" xfId="2" applyNumberFormat="1" applyFont="1" applyFill="1" applyBorder="1" applyAlignment="1" applyProtection="1">
      <alignment horizontal="right" vertical="center" shrinkToFit="1"/>
      <protection hidden="1"/>
    </xf>
    <xf numFmtId="0" fontId="13" fillId="2" borderId="2" xfId="0" applyFont="1" applyFill="1" applyBorder="1" applyAlignment="1" applyProtection="1">
      <alignment horizontal="center" vertical="center" shrinkToFit="1"/>
      <protection hidden="1"/>
    </xf>
    <xf numFmtId="0" fontId="13" fillId="2" borderId="3" xfId="0" applyFont="1" applyFill="1" applyBorder="1" applyAlignment="1" applyProtection="1">
      <alignment horizontal="center" vertical="center" shrinkToFit="1"/>
      <protection hidden="1"/>
    </xf>
    <xf numFmtId="0" fontId="13" fillId="2" borderId="4" xfId="0" applyFont="1" applyFill="1" applyBorder="1" applyAlignment="1" applyProtection="1">
      <alignment horizontal="center" vertical="center" shrinkToFit="1"/>
      <protection hidden="1"/>
    </xf>
    <xf numFmtId="0" fontId="19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176" fontId="19" fillId="2" borderId="2" xfId="2" applyNumberFormat="1" applyFont="1" applyFill="1" applyBorder="1" applyAlignment="1" applyProtection="1">
      <alignment horizontal="right" vertical="center" shrinkToFit="1"/>
      <protection hidden="1"/>
    </xf>
    <xf numFmtId="38" fontId="19" fillId="0" borderId="8" xfId="2" applyFont="1" applyBorder="1" applyAlignment="1" applyProtection="1">
      <alignment horizontal="center" vertical="center" shrinkToFit="1"/>
      <protection hidden="1"/>
    </xf>
    <xf numFmtId="38" fontId="19" fillId="0" borderId="7" xfId="2" applyFont="1" applyBorder="1" applyAlignment="1" applyProtection="1">
      <alignment horizontal="right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right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8" fillId="4" borderId="8" xfId="0" applyFont="1" applyFill="1" applyBorder="1" applyAlignment="1" applyProtection="1">
      <alignment horizontal="left" vertical="center" shrinkToFit="1"/>
      <protection locked="0"/>
    </xf>
    <xf numFmtId="0" fontId="8" fillId="4" borderId="9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8" fontId="5" fillId="0" borderId="2" xfId="2" applyFont="1" applyBorder="1" applyAlignment="1" applyProtection="1">
      <alignment horizontal="center" vertical="center" shrinkToFit="1"/>
      <protection hidden="1"/>
    </xf>
    <xf numFmtId="0" fontId="8" fillId="4" borderId="0" xfId="0" applyFont="1" applyFill="1" applyAlignment="1" applyProtection="1">
      <alignment horizontal="center" shrinkToFit="1"/>
      <protection locked="0"/>
    </xf>
    <xf numFmtId="0" fontId="8" fillId="0" borderId="0" xfId="0" applyFont="1" applyAlignment="1" applyProtection="1">
      <alignment horizont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38" fontId="20" fillId="0" borderId="5" xfId="2" applyFont="1" applyBorder="1" applyAlignment="1" applyProtection="1">
      <alignment horizontal="right" vertical="center" shrinkToFit="1"/>
      <protection hidden="1"/>
    </xf>
    <xf numFmtId="38" fontId="20" fillId="0" borderId="14" xfId="2" applyFont="1" applyBorder="1" applyAlignment="1" applyProtection="1">
      <alignment horizontal="right" vertical="center" shrinkToFit="1"/>
      <protection hidden="1"/>
    </xf>
    <xf numFmtId="38" fontId="20" fillId="0" borderId="1" xfId="2" applyFont="1" applyBorder="1" applyAlignment="1" applyProtection="1">
      <alignment horizontal="right" vertical="center" shrinkToFit="1"/>
      <protection hidden="1"/>
    </xf>
    <xf numFmtId="38" fontId="20" fillId="0" borderId="15" xfId="2" applyFont="1" applyBorder="1" applyAlignment="1" applyProtection="1">
      <alignment horizontal="right" vertical="center" shrinkToFit="1"/>
      <protection hidden="1"/>
    </xf>
    <xf numFmtId="0" fontId="5" fillId="0" borderId="12" xfId="0" applyFont="1" applyBorder="1" applyAlignment="1" applyProtection="1">
      <alignment horizontal="left" vertical="center" shrinkToFit="1"/>
      <protection hidden="1"/>
    </xf>
    <xf numFmtId="0" fontId="5" fillId="0" borderId="5" xfId="0" applyFont="1" applyBorder="1" applyAlignment="1" applyProtection="1">
      <alignment horizontal="left" vertical="center" shrinkToFit="1"/>
      <protection hidden="1"/>
    </xf>
    <xf numFmtId="0" fontId="5" fillId="0" borderId="11" xfId="0" applyFont="1" applyBorder="1" applyAlignment="1" applyProtection="1">
      <alignment horizontal="right" vertical="center" shrinkToFit="1"/>
      <protection hidden="1"/>
    </xf>
    <xf numFmtId="0" fontId="5" fillId="0" borderId="1" xfId="0" applyFont="1" applyBorder="1" applyAlignment="1" applyProtection="1">
      <alignment horizontal="right" vertical="center" shrinkToFi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right" shrinkToFit="1"/>
      <protection hidden="1"/>
    </xf>
    <xf numFmtId="0" fontId="5" fillId="0" borderId="5" xfId="0" applyFont="1" applyBorder="1" applyAlignment="1" applyProtection="1">
      <alignment horizontal="right" shrinkToFit="1"/>
      <protection hidden="1"/>
    </xf>
    <xf numFmtId="0" fontId="5" fillId="0" borderId="11" xfId="0" applyFont="1" applyBorder="1" applyAlignment="1" applyProtection="1">
      <alignment horizontal="right" shrinkToFit="1"/>
      <protection hidden="1"/>
    </xf>
    <xf numFmtId="0" fontId="5" fillId="0" borderId="1" xfId="0" applyFont="1" applyBorder="1" applyAlignment="1" applyProtection="1">
      <alignment horizontal="right" shrinkToFit="1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 shrinkToFit="1"/>
      <protection hidden="1"/>
    </xf>
    <xf numFmtId="0" fontId="5" fillId="0" borderId="10" xfId="0" applyFont="1" applyBorder="1" applyAlignment="1" applyProtection="1">
      <alignment horizontal="right" shrinkToFit="1"/>
      <protection hidden="1"/>
    </xf>
    <xf numFmtId="0" fontId="5" fillId="0" borderId="10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5" fillId="0" borderId="13" xfId="0" applyFont="1" applyBorder="1" applyAlignment="1" applyProtection="1">
      <alignment horizontal="left" vertical="center" shrinkToFit="1"/>
      <protection hidden="1"/>
    </xf>
    <xf numFmtId="38" fontId="11" fillId="0" borderId="12" xfId="2" applyFont="1" applyBorder="1" applyAlignment="1" applyProtection="1">
      <alignment horizontal="right" vertical="center" shrinkToFit="1"/>
      <protection hidden="1"/>
    </xf>
    <xf numFmtId="38" fontId="11" fillId="0" borderId="14" xfId="2" applyFont="1" applyBorder="1" applyAlignment="1" applyProtection="1">
      <alignment horizontal="right" vertical="center" shrinkToFit="1"/>
      <protection hidden="1"/>
    </xf>
    <xf numFmtId="38" fontId="11" fillId="0" borderId="11" xfId="2" applyFont="1" applyBorder="1" applyAlignment="1" applyProtection="1">
      <alignment horizontal="right" vertical="center" shrinkToFit="1"/>
      <protection hidden="1"/>
    </xf>
    <xf numFmtId="38" fontId="11" fillId="0" borderId="15" xfId="2" applyFont="1" applyBorder="1" applyAlignment="1" applyProtection="1">
      <alignment horizontal="right" vertical="center" shrinkToFit="1"/>
      <protection hidden="1"/>
    </xf>
    <xf numFmtId="38" fontId="5" fillId="0" borderId="12" xfId="2" applyFont="1" applyBorder="1" applyAlignment="1" applyProtection="1">
      <alignment horizontal="center" shrinkToFit="1"/>
      <protection hidden="1"/>
    </xf>
    <xf numFmtId="38" fontId="5" fillId="0" borderId="14" xfId="2" applyFont="1" applyBorder="1" applyAlignment="1" applyProtection="1">
      <alignment horizontal="center" shrinkToFit="1"/>
      <protection hidden="1"/>
    </xf>
    <xf numFmtId="38" fontId="5" fillId="0" borderId="11" xfId="2" applyFont="1" applyBorder="1" applyAlignment="1" applyProtection="1">
      <alignment horizontal="center" shrinkToFit="1"/>
      <protection hidden="1"/>
    </xf>
    <xf numFmtId="38" fontId="5" fillId="0" borderId="15" xfId="2" applyFont="1" applyBorder="1" applyAlignment="1" applyProtection="1">
      <alignment horizont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textRotation="255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38" fontId="20" fillId="0" borderId="20" xfId="2" applyFont="1" applyBorder="1" applyAlignment="1" applyProtection="1">
      <alignment horizontal="right" vertical="center"/>
      <protection hidden="1"/>
    </xf>
    <xf numFmtId="38" fontId="20" fillId="0" borderId="21" xfId="2" applyFont="1" applyBorder="1" applyAlignment="1" applyProtection="1">
      <alignment horizontal="right" vertical="center"/>
      <protection hidden="1"/>
    </xf>
    <xf numFmtId="38" fontId="20" fillId="0" borderId="22" xfId="2" applyFont="1" applyBorder="1" applyAlignment="1" applyProtection="1">
      <alignment horizontal="right" vertical="center"/>
      <protection hidden="1"/>
    </xf>
    <xf numFmtId="38" fontId="20" fillId="0" borderId="23" xfId="2" applyFont="1" applyBorder="1" applyAlignment="1" applyProtection="1">
      <alignment horizontal="right" vertical="center"/>
      <protection hidden="1"/>
    </xf>
    <xf numFmtId="38" fontId="20" fillId="0" borderId="24" xfId="2" applyFont="1" applyBorder="1" applyAlignment="1" applyProtection="1">
      <alignment horizontal="right" vertical="center"/>
      <protection hidden="1"/>
    </xf>
    <xf numFmtId="38" fontId="20" fillId="0" borderId="25" xfId="2" applyFont="1" applyBorder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38" fontId="11" fillId="0" borderId="12" xfId="2" applyFont="1" applyBorder="1" applyAlignment="1" applyProtection="1">
      <alignment horizontal="right" vertical="center"/>
      <protection hidden="1"/>
    </xf>
    <xf numFmtId="38" fontId="11" fillId="0" borderId="5" xfId="2" applyFont="1" applyBorder="1" applyAlignment="1" applyProtection="1">
      <alignment horizontal="right" vertical="center"/>
      <protection hidden="1"/>
    </xf>
    <xf numFmtId="38" fontId="11" fillId="0" borderId="14" xfId="2" applyFont="1" applyBorder="1" applyAlignment="1" applyProtection="1">
      <alignment horizontal="right" vertical="center"/>
      <protection hidden="1"/>
    </xf>
    <xf numFmtId="38" fontId="11" fillId="0" borderId="11" xfId="2" applyFont="1" applyBorder="1" applyAlignment="1" applyProtection="1">
      <alignment horizontal="right" vertical="center"/>
      <protection hidden="1"/>
    </xf>
    <xf numFmtId="38" fontId="11" fillId="0" borderId="1" xfId="2" applyFont="1" applyBorder="1" applyAlignment="1" applyProtection="1">
      <alignment horizontal="right" vertical="center"/>
      <protection hidden="1"/>
    </xf>
    <xf numFmtId="38" fontId="11" fillId="0" borderId="15" xfId="2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top"/>
      <protection hidden="1"/>
    </xf>
    <xf numFmtId="38" fontId="20" fillId="2" borderId="5" xfId="2" applyFont="1" applyFill="1" applyBorder="1" applyAlignment="1" applyProtection="1">
      <alignment horizontal="right" vertical="center"/>
      <protection hidden="1"/>
    </xf>
    <xf numFmtId="38" fontId="20" fillId="2" borderId="14" xfId="2" applyFont="1" applyFill="1" applyBorder="1" applyAlignment="1" applyProtection="1">
      <alignment horizontal="right" vertical="center"/>
      <protection hidden="1"/>
    </xf>
    <xf numFmtId="38" fontId="20" fillId="2" borderId="1" xfId="2" applyFont="1" applyFill="1" applyBorder="1" applyAlignment="1" applyProtection="1">
      <alignment horizontal="right" vertical="center"/>
      <protection hidden="1"/>
    </xf>
    <xf numFmtId="38" fontId="20" fillId="2" borderId="15" xfId="2" applyFont="1" applyFill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5" fillId="0" borderId="5" xfId="0" applyFont="1" applyBorder="1" applyAlignment="1" applyProtection="1">
      <alignment horizontal="right"/>
      <protection hidden="1"/>
    </xf>
    <xf numFmtId="0" fontId="5" fillId="0" borderId="11" xfId="0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right"/>
      <protection hidden="1"/>
    </xf>
    <xf numFmtId="38" fontId="20" fillId="2" borderId="5" xfId="2" applyFont="1" applyFill="1" applyBorder="1" applyAlignment="1" applyProtection="1">
      <alignment horizontal="right" vertical="center"/>
      <protection locked="0"/>
    </xf>
    <xf numFmtId="38" fontId="20" fillId="2" borderId="14" xfId="2" applyFont="1" applyFill="1" applyBorder="1" applyAlignment="1" applyProtection="1">
      <alignment horizontal="right" vertical="center"/>
      <protection locked="0"/>
    </xf>
    <xf numFmtId="38" fontId="20" fillId="2" borderId="1" xfId="2" applyFont="1" applyFill="1" applyBorder="1" applyAlignment="1" applyProtection="1">
      <alignment horizontal="right" vertical="center"/>
      <protection locked="0"/>
    </xf>
    <xf numFmtId="38" fontId="20" fillId="2" borderId="15" xfId="2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right"/>
      <protection hidden="1"/>
    </xf>
    <xf numFmtId="38" fontId="20" fillId="0" borderId="5" xfId="2" applyFont="1" applyBorder="1" applyAlignment="1" applyProtection="1">
      <alignment horizontal="right" vertical="center"/>
      <protection hidden="1"/>
    </xf>
    <xf numFmtId="38" fontId="20" fillId="0" borderId="14" xfId="2" applyFont="1" applyBorder="1" applyAlignment="1" applyProtection="1">
      <alignment horizontal="right" vertical="center"/>
      <protection hidden="1"/>
    </xf>
    <xf numFmtId="38" fontId="20" fillId="0" borderId="1" xfId="2" applyFont="1" applyBorder="1" applyAlignment="1" applyProtection="1">
      <alignment horizontal="right" vertical="center"/>
      <protection hidden="1"/>
    </xf>
    <xf numFmtId="38" fontId="20" fillId="0" borderId="15" xfId="2" applyFont="1" applyBorder="1" applyAlignment="1" applyProtection="1">
      <alignment horizontal="right" vertical="center"/>
      <protection hidden="1"/>
    </xf>
    <xf numFmtId="38" fontId="20" fillId="4" borderId="5" xfId="2" applyFont="1" applyFill="1" applyBorder="1" applyAlignment="1" applyProtection="1">
      <alignment horizontal="right" vertical="center"/>
      <protection locked="0"/>
    </xf>
    <xf numFmtId="38" fontId="20" fillId="4" borderId="14" xfId="2" applyFont="1" applyFill="1" applyBorder="1" applyAlignment="1" applyProtection="1">
      <alignment horizontal="right" vertical="center"/>
      <protection locked="0"/>
    </xf>
    <xf numFmtId="38" fontId="20" fillId="4" borderId="1" xfId="2" applyFont="1" applyFill="1" applyBorder="1" applyAlignment="1" applyProtection="1">
      <alignment horizontal="right" vertical="center"/>
      <protection locked="0"/>
    </xf>
    <xf numFmtId="38" fontId="20" fillId="4" borderId="15" xfId="2" applyFont="1" applyFill="1" applyBorder="1" applyAlignment="1" applyProtection="1">
      <alignment horizontal="right" vertical="center"/>
      <protection locked="0"/>
    </xf>
    <xf numFmtId="38" fontId="20" fillId="2" borderId="20" xfId="2" applyFont="1" applyFill="1" applyBorder="1" applyAlignment="1" applyProtection="1">
      <alignment horizontal="right" vertical="center"/>
      <protection hidden="1"/>
    </xf>
    <xf numFmtId="38" fontId="20" fillId="2" borderId="21" xfId="2" applyFont="1" applyFill="1" applyBorder="1" applyAlignment="1" applyProtection="1">
      <alignment horizontal="right" vertical="center"/>
      <protection hidden="1"/>
    </xf>
    <xf numFmtId="38" fontId="20" fillId="2" borderId="26" xfId="2" applyFont="1" applyFill="1" applyBorder="1" applyAlignment="1" applyProtection="1">
      <alignment horizontal="right" vertical="center"/>
      <protection hidden="1"/>
    </xf>
    <xf numFmtId="38" fontId="20" fillId="2" borderId="23" xfId="2" applyFont="1" applyFill="1" applyBorder="1" applyAlignment="1" applyProtection="1">
      <alignment horizontal="right" vertical="center"/>
      <protection hidden="1"/>
    </xf>
    <xf numFmtId="38" fontId="20" fillId="2" borderId="24" xfId="2" applyFont="1" applyFill="1" applyBorder="1" applyAlignment="1" applyProtection="1">
      <alignment horizontal="right" vertical="center"/>
      <protection hidden="1"/>
    </xf>
    <xf numFmtId="38" fontId="20" fillId="2" borderId="27" xfId="2" applyFont="1" applyFill="1" applyBorder="1" applyAlignment="1" applyProtection="1">
      <alignment horizontal="right" vertical="center"/>
      <protection hidden="1"/>
    </xf>
    <xf numFmtId="0" fontId="5" fillId="4" borderId="7" xfId="0" applyFont="1" applyFill="1" applyBorder="1" applyAlignment="1" applyProtection="1">
      <alignment horizontal="left" vertical="center" shrinkToFit="1"/>
      <protection locked="0"/>
    </xf>
    <xf numFmtId="0" fontId="5" fillId="4" borderId="8" xfId="0" applyFont="1" applyFill="1" applyBorder="1" applyAlignment="1" applyProtection="1">
      <alignment horizontal="left" vertical="center" shrinkToFit="1"/>
      <protection locked="0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5" fillId="4" borderId="0" xfId="0" applyFont="1" applyFill="1" applyAlignment="1" applyProtection="1">
      <alignment horizontal="left" vertical="center" shrinkToFit="1"/>
      <protection locked="0"/>
    </xf>
    <xf numFmtId="0" fontId="5" fillId="4" borderId="1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left" vertical="center" shrinkToFit="1"/>
      <protection locked="0"/>
    </xf>
    <xf numFmtId="0" fontId="8" fillId="4" borderId="0" xfId="0" applyFont="1" applyFill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4" borderId="15" xfId="0" applyFont="1" applyFill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 shrinkToFit="1"/>
      <protection hidden="1"/>
    </xf>
    <xf numFmtId="0" fontId="5" fillId="2" borderId="9" xfId="0" applyFont="1" applyFill="1" applyBorder="1" applyAlignment="1" applyProtection="1">
      <alignment horizontal="left" vertical="center" shrinkToFit="1"/>
      <protection hidden="1"/>
    </xf>
    <xf numFmtId="0" fontId="5" fillId="2" borderId="7" xfId="0" applyFont="1" applyFill="1" applyBorder="1" applyAlignment="1" applyProtection="1">
      <alignment horizontal="center" vertical="center" shrinkToFit="1"/>
      <protection hidden="1"/>
    </xf>
    <xf numFmtId="0" fontId="5" fillId="2" borderId="9" xfId="0" applyFont="1" applyFill="1" applyBorder="1" applyAlignment="1" applyProtection="1">
      <alignment horizontal="center" vertical="center" shrinkToFit="1"/>
      <protection hidden="1"/>
    </xf>
    <xf numFmtId="176" fontId="19" fillId="0" borderId="7" xfId="2" applyNumberFormat="1" applyFont="1" applyBorder="1" applyAlignment="1" applyProtection="1">
      <alignment horizontal="right" vertical="center" shrinkToFit="1"/>
      <protection hidden="1"/>
    </xf>
    <xf numFmtId="176" fontId="19" fillId="0" borderId="9" xfId="2" applyNumberFormat="1" applyFont="1" applyBorder="1" applyAlignment="1" applyProtection="1">
      <alignment horizontal="right" vertical="center" shrinkToFit="1"/>
      <protection hidden="1"/>
    </xf>
    <xf numFmtId="0" fontId="5" fillId="0" borderId="11" xfId="0" applyFont="1" applyBorder="1" applyAlignment="1" applyProtection="1">
      <alignment horizontal="left" vertical="center" shrinkToFit="1"/>
      <protection hidden="1"/>
    </xf>
    <xf numFmtId="0" fontId="5" fillId="0" borderId="15" xfId="0" applyFont="1" applyBorder="1" applyAlignment="1" applyProtection="1">
      <alignment horizontal="left" vertical="center" shrinkToFi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9" fontId="13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13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hidden="1"/>
    </xf>
    <xf numFmtId="0" fontId="5" fillId="0" borderId="9" xfId="0" applyFont="1" applyBorder="1" applyAlignment="1" applyProtection="1">
      <alignment horizontal="left" vertical="center" shrinkToFit="1"/>
      <protection hidden="1"/>
    </xf>
    <xf numFmtId="38" fontId="5" fillId="0" borderId="7" xfId="2" applyFont="1" applyBorder="1" applyAlignment="1" applyProtection="1">
      <alignment horizontal="right" vertical="center" shrinkToFit="1"/>
      <protection hidden="1"/>
    </xf>
    <xf numFmtId="38" fontId="5" fillId="0" borderId="8" xfId="2" applyFont="1" applyBorder="1" applyAlignment="1" applyProtection="1">
      <alignment horizontal="right" vertical="center" shrinkToFit="1"/>
      <protection hidden="1"/>
    </xf>
    <xf numFmtId="38" fontId="5" fillId="0" borderId="9" xfId="2" applyFont="1" applyBorder="1" applyAlignment="1" applyProtection="1">
      <alignment horizontal="right" vertical="center" shrinkToFit="1"/>
      <protection hidden="1"/>
    </xf>
    <xf numFmtId="0" fontId="5" fillId="0" borderId="8" xfId="0" applyFont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left" shrinkToFit="1"/>
      <protection hidden="1"/>
    </xf>
    <xf numFmtId="49" fontId="19" fillId="0" borderId="7" xfId="2" applyNumberFormat="1" applyFont="1" applyBorder="1" applyAlignment="1" applyProtection="1">
      <alignment horizontal="left" vertical="center" shrinkToFit="1"/>
      <protection hidden="1"/>
    </xf>
    <xf numFmtId="49" fontId="19" fillId="0" borderId="8" xfId="2" applyNumberFormat="1" applyFont="1" applyBorder="1" applyAlignment="1" applyProtection="1">
      <alignment horizontal="left" vertical="center" shrinkToFit="1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3" fillId="2" borderId="7" xfId="0" applyFont="1" applyFill="1" applyBorder="1" applyAlignment="1" applyProtection="1">
      <alignment horizontal="left" vertical="center" shrinkToFit="1"/>
      <protection hidden="1"/>
    </xf>
    <xf numFmtId="0" fontId="13" fillId="2" borderId="9" xfId="0" applyFont="1" applyFill="1" applyBorder="1" applyAlignment="1" applyProtection="1">
      <alignment horizontal="left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CC"/>
    <pageSetUpPr fitToPage="1"/>
  </sheetPr>
  <dimension ref="A1:AF108"/>
  <sheetViews>
    <sheetView tabSelected="1" view="pageBreakPreview" zoomScaleNormal="100" zoomScaleSheetLayoutView="100" workbookViewId="0">
      <selection sqref="A1:G2"/>
    </sheetView>
  </sheetViews>
  <sheetFormatPr defaultRowHeight="13.5"/>
  <cols>
    <col min="1" max="1" width="10" style="1" customWidth="1"/>
    <col min="2" max="2" width="2.5" style="1" customWidth="1"/>
    <col min="3" max="3" width="10" style="1" customWidth="1"/>
    <col min="4" max="4" width="3.125" style="1" customWidth="1"/>
    <col min="5" max="5" width="1.875" style="1" customWidth="1"/>
    <col min="6" max="6" width="7.5" style="1" customWidth="1"/>
    <col min="7" max="7" width="2.5" style="1" customWidth="1"/>
    <col min="8" max="8" width="4.375" style="1" customWidth="1"/>
    <col min="9" max="9" width="1.875" style="1" customWidth="1"/>
    <col min="10" max="10" width="8.75" style="1" customWidth="1"/>
    <col min="11" max="12" width="1.875" style="1" customWidth="1"/>
    <col min="13" max="14" width="5" style="1" customWidth="1"/>
    <col min="15" max="15" width="3.875" style="1" customWidth="1"/>
    <col min="16" max="16" width="3.125" style="1" customWidth="1"/>
    <col min="17" max="17" width="3.875" style="1" customWidth="1"/>
    <col min="18" max="18" width="3.125" style="1" customWidth="1"/>
    <col min="19" max="19" width="3.875" style="1" customWidth="1"/>
    <col min="20" max="20" width="3.125" style="1" customWidth="1"/>
    <col min="21" max="21" width="8.75" style="1" customWidth="1"/>
    <col min="22" max="22" width="1.25" style="1" customWidth="1"/>
    <col min="23" max="23" width="10" style="1" customWidth="1"/>
    <col min="24" max="24" width="3.125" style="1" customWidth="1"/>
    <col min="25" max="25" width="5.625" style="1" customWidth="1"/>
    <col min="26" max="26" width="12.5" style="1" customWidth="1"/>
    <col min="27" max="28" width="6.25" style="1" customWidth="1"/>
    <col min="29" max="29" width="12.5" style="1" customWidth="1"/>
    <col min="30" max="30" width="3.125" style="1" customWidth="1"/>
    <col min="31" max="16384" width="9" style="1"/>
  </cols>
  <sheetData>
    <row r="1" spans="1:32" ht="37.5" customHeight="1" thickBot="1">
      <c r="A1" s="80"/>
      <c r="B1" s="80"/>
      <c r="C1" s="80"/>
      <c r="D1" s="80"/>
      <c r="E1" s="80"/>
      <c r="F1" s="80"/>
      <c r="G1" s="80"/>
      <c r="H1" s="4"/>
      <c r="I1" s="4"/>
      <c r="J1" s="4"/>
      <c r="K1" s="4"/>
      <c r="L1" s="4"/>
      <c r="M1" s="4" t="s">
        <v>104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2" ht="7.5" customHeight="1" thickTop="1">
      <c r="A2" s="80"/>
      <c r="B2" s="80"/>
      <c r="C2" s="80"/>
      <c r="D2" s="80"/>
      <c r="E2" s="80"/>
      <c r="F2" s="80"/>
      <c r="G2" s="80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5"/>
      <c r="Z2" s="5"/>
      <c r="AA2" s="5"/>
      <c r="AB2" s="5"/>
      <c r="AC2" s="5"/>
      <c r="AD2" s="4"/>
    </row>
    <row r="3" spans="1:32" ht="26.25" customHeight="1">
      <c r="A3" s="122" t="s">
        <v>105</v>
      </c>
      <c r="B3" s="122"/>
      <c r="C3" s="122"/>
      <c r="D3" s="122"/>
      <c r="E3" s="122"/>
      <c r="F3" s="122"/>
      <c r="G3" s="122"/>
      <c r="H3" s="4"/>
      <c r="I3" s="4"/>
      <c r="J3" s="4"/>
      <c r="K3" s="123" t="s">
        <v>49</v>
      </c>
      <c r="L3" s="123"/>
      <c r="M3" s="123"/>
      <c r="N3" s="188" t="s">
        <v>120</v>
      </c>
      <c r="O3" s="189"/>
      <c r="P3" s="123" t="s">
        <v>50</v>
      </c>
      <c r="Q3" s="189"/>
      <c r="R3" s="123" t="s">
        <v>51</v>
      </c>
      <c r="S3" s="189"/>
      <c r="T3" s="123" t="s">
        <v>1</v>
      </c>
      <c r="U3" s="7"/>
      <c r="V3" s="4"/>
      <c r="W3" s="74" t="s">
        <v>121</v>
      </c>
      <c r="X3" s="75"/>
      <c r="Y3" s="75"/>
      <c r="Z3" s="75"/>
      <c r="AA3" s="75"/>
      <c r="AB3" s="75"/>
      <c r="AC3" s="76"/>
      <c r="AD3" s="4"/>
    </row>
    <row r="4" spans="1:32" ht="3.75" customHeight="1">
      <c r="A4" s="122"/>
      <c r="B4" s="122"/>
      <c r="C4" s="122"/>
      <c r="D4" s="122"/>
      <c r="E4" s="122"/>
      <c r="F4" s="122"/>
      <c r="G4" s="122"/>
      <c r="H4" s="4"/>
      <c r="I4" s="4"/>
      <c r="J4" s="4"/>
      <c r="K4" s="123"/>
      <c r="L4" s="123"/>
      <c r="M4" s="123"/>
      <c r="N4" s="188"/>
      <c r="O4" s="189"/>
      <c r="P4" s="123"/>
      <c r="Q4" s="189"/>
      <c r="R4" s="123"/>
      <c r="S4" s="189"/>
      <c r="T4" s="123"/>
      <c r="U4" s="4"/>
      <c r="V4" s="4"/>
      <c r="W4" s="113" t="s">
        <v>52</v>
      </c>
      <c r="X4" s="181"/>
      <c r="Y4" s="181"/>
      <c r="Z4" s="181"/>
      <c r="AA4" s="181"/>
      <c r="AB4" s="181"/>
      <c r="AC4" s="182"/>
      <c r="AD4" s="4"/>
    </row>
    <row r="5" spans="1:32" ht="22.5" customHeight="1">
      <c r="A5" s="77"/>
      <c r="B5" s="77"/>
      <c r="C5" s="183"/>
      <c r="D5" s="183"/>
      <c r="E5" s="183"/>
      <c r="F5" s="183"/>
      <c r="G5" s="18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13"/>
      <c r="X5" s="181"/>
      <c r="Y5" s="181"/>
      <c r="Z5" s="181"/>
      <c r="AA5" s="181"/>
      <c r="AB5" s="181"/>
      <c r="AC5" s="182"/>
      <c r="AD5" s="4"/>
    </row>
    <row r="6" spans="1:32" ht="7.5" customHeight="1">
      <c r="A6" s="78"/>
      <c r="B6" s="78"/>
      <c r="C6" s="184"/>
      <c r="D6" s="184"/>
      <c r="E6" s="184"/>
      <c r="F6" s="184"/>
      <c r="G6" s="18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13" t="s">
        <v>8</v>
      </c>
      <c r="X6" s="181"/>
      <c r="Y6" s="181"/>
      <c r="Z6" s="181"/>
      <c r="AA6" s="181"/>
      <c r="AB6" s="181"/>
      <c r="AC6" s="182"/>
      <c r="AD6" s="4"/>
    </row>
    <row r="7" spans="1:32" ht="18.75" customHeight="1">
      <c r="A7" s="78" t="s">
        <v>34</v>
      </c>
      <c r="B7" s="78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4"/>
      <c r="V7" s="4"/>
      <c r="W7" s="113"/>
      <c r="X7" s="181"/>
      <c r="Y7" s="181"/>
      <c r="Z7" s="181"/>
      <c r="AA7" s="181"/>
      <c r="AB7" s="181"/>
      <c r="AC7" s="182"/>
      <c r="AD7" s="4"/>
    </row>
    <row r="8" spans="1:32" ht="11.25" customHeight="1">
      <c r="A8" s="120"/>
      <c r="B8" s="120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4"/>
      <c r="V8" s="4"/>
      <c r="W8" s="113" t="s">
        <v>118</v>
      </c>
      <c r="X8" s="186"/>
      <c r="Y8" s="186"/>
      <c r="Z8" s="186"/>
      <c r="AA8" s="186"/>
      <c r="AB8" s="186"/>
      <c r="AC8" s="187"/>
      <c r="AD8" s="4"/>
    </row>
    <row r="9" spans="1:32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13"/>
      <c r="X9" s="186"/>
      <c r="Y9" s="186"/>
      <c r="Z9" s="186"/>
      <c r="AA9" s="186"/>
      <c r="AB9" s="186"/>
      <c r="AC9" s="187"/>
      <c r="AD9" s="4"/>
    </row>
    <row r="10" spans="1:32" ht="7.5" customHeight="1">
      <c r="A10" s="119" t="str">
        <f>+"　下記の通り御請求致します。　　消費税率 "&amp;消費税率!B2*100&amp;"％"</f>
        <v>　下記の通り御請求致します。　　消費税率 10％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4"/>
      <c r="V10" s="4"/>
      <c r="W10" s="113"/>
      <c r="X10" s="186"/>
      <c r="Y10" s="186"/>
      <c r="Z10" s="186"/>
      <c r="AA10" s="186"/>
      <c r="AB10" s="186"/>
      <c r="AC10" s="187"/>
      <c r="AD10" s="4"/>
    </row>
    <row r="11" spans="1:32" ht="22.5" customHeight="1" thickBo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4"/>
      <c r="V11" s="4"/>
      <c r="W11" s="113" t="s">
        <v>7</v>
      </c>
      <c r="X11" s="181"/>
      <c r="Y11" s="181"/>
      <c r="Z11" s="181"/>
      <c r="AA11" s="181"/>
      <c r="AB11" s="181"/>
      <c r="AC11" s="182"/>
      <c r="AD11" s="4"/>
    </row>
    <row r="12" spans="1:32" ht="3.75" customHeight="1">
      <c r="A12" s="124" t="s">
        <v>53</v>
      </c>
      <c r="B12" s="125"/>
      <c r="C12" s="172" t="str">
        <f>+IF(COUNT(W20),"￥"&amp;DBCS(FIXED(W24,0)),"")</f>
        <v/>
      </c>
      <c r="D12" s="173"/>
      <c r="E12" s="173"/>
      <c r="F12" s="173"/>
      <c r="G12" s="173"/>
      <c r="H12" s="17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90"/>
      <c r="X12" s="185"/>
      <c r="Y12" s="185"/>
      <c r="Z12" s="185"/>
      <c r="AA12" s="185"/>
      <c r="AB12" s="185"/>
      <c r="AC12" s="191"/>
      <c r="AD12" s="4"/>
    </row>
    <row r="13" spans="1:32" ht="26.25" customHeight="1" thickBot="1">
      <c r="A13" s="126"/>
      <c r="B13" s="127"/>
      <c r="C13" s="175"/>
      <c r="D13" s="176"/>
      <c r="E13" s="176"/>
      <c r="F13" s="176"/>
      <c r="G13" s="176"/>
      <c r="H13" s="17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1" t="s">
        <v>122</v>
      </c>
      <c r="X13" s="178"/>
      <c r="Y13" s="179"/>
      <c r="Z13" s="179"/>
      <c r="AA13" s="180"/>
      <c r="AB13" s="41" t="s">
        <v>54</v>
      </c>
      <c r="AC13" s="42"/>
      <c r="AD13" s="4"/>
    </row>
    <row r="14" spans="1:32" ht="26.25" customHeight="1">
      <c r="A14" s="4" t="s">
        <v>55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F14"/>
    </row>
    <row r="15" spans="1:32" ht="22.5" customHeight="1">
      <c r="A15" s="91" t="s">
        <v>56</v>
      </c>
      <c r="B15" s="92"/>
      <c r="C15" s="92"/>
      <c r="D15" s="92"/>
      <c r="E15" s="93"/>
      <c r="F15" s="91" t="s">
        <v>57</v>
      </c>
      <c r="G15" s="92"/>
      <c r="H15" s="92"/>
      <c r="I15" s="92"/>
      <c r="J15" s="92"/>
      <c r="K15" s="92"/>
      <c r="L15" s="93"/>
      <c r="M15" s="91" t="s">
        <v>58</v>
      </c>
      <c r="N15" s="92"/>
      <c r="O15" s="92"/>
      <c r="P15" s="92"/>
      <c r="Q15" s="92"/>
      <c r="R15" s="92"/>
      <c r="S15" s="92"/>
      <c r="T15" s="93"/>
      <c r="U15" s="91" t="s">
        <v>59</v>
      </c>
      <c r="V15" s="92"/>
      <c r="W15" s="92"/>
      <c r="X15" s="92"/>
      <c r="Y15" s="93"/>
      <c r="Z15" s="9" t="s">
        <v>115</v>
      </c>
      <c r="AA15" s="4"/>
      <c r="AB15" s="4"/>
      <c r="AC15" s="4"/>
      <c r="AD15" s="4"/>
      <c r="AF15"/>
    </row>
    <row r="16" spans="1:32" ht="15.75" customHeight="1">
      <c r="A16" s="37" t="s">
        <v>60</v>
      </c>
      <c r="B16" s="148" t="str">
        <f>+H20</f>
        <v/>
      </c>
      <c r="C16" s="148"/>
      <c r="D16" s="148"/>
      <c r="E16" s="149"/>
      <c r="F16" s="162" t="s">
        <v>61</v>
      </c>
      <c r="G16" s="99"/>
      <c r="H16" s="148"/>
      <c r="I16" s="148"/>
      <c r="J16" s="148"/>
      <c r="K16" s="148"/>
      <c r="L16" s="149"/>
      <c r="M16" s="162" t="s">
        <v>61</v>
      </c>
      <c r="N16" s="99"/>
      <c r="O16" s="148"/>
      <c r="P16" s="148"/>
      <c r="Q16" s="148"/>
      <c r="R16" s="148"/>
      <c r="S16" s="148"/>
      <c r="T16" s="149"/>
      <c r="U16" s="162" t="s">
        <v>61</v>
      </c>
      <c r="V16" s="99"/>
      <c r="W16" s="148"/>
      <c r="X16" s="148"/>
      <c r="Y16" s="149"/>
      <c r="Z16" s="9" t="s">
        <v>116</v>
      </c>
      <c r="AA16" s="4"/>
      <c r="AB16" s="4"/>
      <c r="AC16" s="4"/>
      <c r="AD16" s="4"/>
    </row>
    <row r="17" spans="1:30" ht="15.75" customHeight="1">
      <c r="A17" s="34" t="s">
        <v>62</v>
      </c>
      <c r="B17" s="150"/>
      <c r="C17" s="150"/>
      <c r="D17" s="150"/>
      <c r="E17" s="151"/>
      <c r="F17" s="152" t="s">
        <v>62</v>
      </c>
      <c r="G17" s="153"/>
      <c r="H17" s="150"/>
      <c r="I17" s="150"/>
      <c r="J17" s="150"/>
      <c r="K17" s="150"/>
      <c r="L17" s="151"/>
      <c r="M17" s="152" t="s">
        <v>62</v>
      </c>
      <c r="N17" s="153"/>
      <c r="O17" s="150"/>
      <c r="P17" s="150"/>
      <c r="Q17" s="150"/>
      <c r="R17" s="150"/>
      <c r="S17" s="150"/>
      <c r="T17" s="151"/>
      <c r="U17" s="152" t="s">
        <v>62</v>
      </c>
      <c r="V17" s="153"/>
      <c r="W17" s="150"/>
      <c r="X17" s="150"/>
      <c r="Y17" s="151"/>
      <c r="Z17" s="4"/>
      <c r="AA17" s="4"/>
      <c r="AB17" s="4"/>
      <c r="AC17" s="4"/>
      <c r="AD17" s="4"/>
    </row>
    <row r="18" spans="1:30" ht="15.75" customHeight="1">
      <c r="A18" s="37" t="s">
        <v>63</v>
      </c>
      <c r="B18" s="168"/>
      <c r="C18" s="168"/>
      <c r="D18" s="168"/>
      <c r="E18" s="169"/>
      <c r="F18" s="162" t="s">
        <v>64</v>
      </c>
      <c r="G18" s="99"/>
      <c r="H18" s="148"/>
      <c r="I18" s="148"/>
      <c r="J18" s="148"/>
      <c r="K18" s="148"/>
      <c r="L18" s="149"/>
      <c r="M18" s="162" t="s">
        <v>64</v>
      </c>
      <c r="N18" s="99"/>
      <c r="O18" s="148"/>
      <c r="P18" s="148"/>
      <c r="Q18" s="148"/>
      <c r="R18" s="148"/>
      <c r="S18" s="148"/>
      <c r="T18" s="149"/>
      <c r="U18" s="162" t="s">
        <v>64</v>
      </c>
      <c r="V18" s="99"/>
      <c r="W18" s="148"/>
      <c r="X18" s="148"/>
      <c r="Y18" s="149"/>
      <c r="Z18" s="4"/>
      <c r="AA18" s="4"/>
      <c r="AB18" s="4"/>
      <c r="AC18" s="4"/>
      <c r="AD18" s="4"/>
    </row>
    <row r="19" spans="1:30" ht="15.75" customHeight="1">
      <c r="A19" s="34" t="s">
        <v>65</v>
      </c>
      <c r="B19" s="170"/>
      <c r="C19" s="170"/>
      <c r="D19" s="170"/>
      <c r="E19" s="171"/>
      <c r="F19" s="152" t="s">
        <v>66</v>
      </c>
      <c r="G19" s="153"/>
      <c r="H19" s="150"/>
      <c r="I19" s="150"/>
      <c r="J19" s="150"/>
      <c r="K19" s="150"/>
      <c r="L19" s="151"/>
      <c r="M19" s="152" t="s">
        <v>65</v>
      </c>
      <c r="N19" s="153"/>
      <c r="O19" s="150"/>
      <c r="P19" s="150"/>
      <c r="Q19" s="150"/>
      <c r="R19" s="150"/>
      <c r="S19" s="150"/>
      <c r="T19" s="151"/>
      <c r="U19" s="152" t="s">
        <v>66</v>
      </c>
      <c r="V19" s="153"/>
      <c r="W19" s="150"/>
      <c r="X19" s="150"/>
      <c r="Y19" s="151"/>
      <c r="Z19" s="4"/>
      <c r="AA19" s="4"/>
      <c r="AB19" s="4"/>
      <c r="AC19" s="4"/>
      <c r="AD19" s="4"/>
    </row>
    <row r="20" spans="1:30" ht="15.75" customHeight="1">
      <c r="A20" s="37"/>
      <c r="B20" s="148"/>
      <c r="C20" s="148"/>
      <c r="D20" s="148"/>
      <c r="E20" s="149"/>
      <c r="F20" s="162" t="s">
        <v>67</v>
      </c>
      <c r="G20" s="99"/>
      <c r="H20" s="148" t="str">
        <f>IF(COUNT(内訳書１!I28),SUM(内訳書１!I28)+SUM(内訳書２!I28)+SUM(内訳書３!I28),"")</f>
        <v/>
      </c>
      <c r="I20" s="148"/>
      <c r="J20" s="148"/>
      <c r="K20" s="148"/>
      <c r="L20" s="149"/>
      <c r="M20" s="162" t="s">
        <v>67</v>
      </c>
      <c r="N20" s="99"/>
      <c r="O20" s="148"/>
      <c r="P20" s="148"/>
      <c r="Q20" s="148"/>
      <c r="R20" s="148"/>
      <c r="S20" s="148"/>
      <c r="T20" s="149"/>
      <c r="U20" s="162" t="s">
        <v>67</v>
      </c>
      <c r="V20" s="99"/>
      <c r="W20" s="148" t="str">
        <f>+H20</f>
        <v/>
      </c>
      <c r="X20" s="148"/>
      <c r="Y20" s="149"/>
      <c r="Z20" s="4"/>
      <c r="AA20" s="4"/>
      <c r="AB20" s="4"/>
      <c r="AC20" s="4"/>
      <c r="AD20" s="4"/>
    </row>
    <row r="21" spans="1:30" ht="15.75" customHeight="1">
      <c r="A21" s="10"/>
      <c r="B21" s="150"/>
      <c r="C21" s="150"/>
      <c r="D21" s="150"/>
      <c r="E21" s="151"/>
      <c r="F21" s="152" t="s">
        <v>65</v>
      </c>
      <c r="G21" s="153"/>
      <c r="H21" s="150"/>
      <c r="I21" s="150"/>
      <c r="J21" s="150"/>
      <c r="K21" s="150"/>
      <c r="L21" s="151"/>
      <c r="M21" s="152" t="s">
        <v>66</v>
      </c>
      <c r="N21" s="153"/>
      <c r="O21" s="150"/>
      <c r="P21" s="150"/>
      <c r="Q21" s="150"/>
      <c r="R21" s="150"/>
      <c r="S21" s="150"/>
      <c r="T21" s="151"/>
      <c r="U21" s="152" t="s">
        <v>65</v>
      </c>
      <c r="V21" s="153"/>
      <c r="W21" s="150"/>
      <c r="X21" s="150"/>
      <c r="Y21" s="151"/>
      <c r="Z21" s="4"/>
      <c r="AA21" s="4"/>
      <c r="AB21" s="4"/>
      <c r="AC21" s="4"/>
      <c r="AD21" s="4"/>
    </row>
    <row r="22" spans="1:30" ht="15.75" customHeight="1">
      <c r="A22" s="37" t="s">
        <v>15</v>
      </c>
      <c r="B22" s="148" t="str">
        <f>+IF(COUNT(B16:E19),B16+B18,"")</f>
        <v/>
      </c>
      <c r="C22" s="148"/>
      <c r="D22" s="148"/>
      <c r="E22" s="149"/>
      <c r="F22" s="154" t="s">
        <v>10</v>
      </c>
      <c r="G22" s="155"/>
      <c r="H22" s="158" t="str">
        <f>+IF(COUNT(H16:L21),ROUNDDOWN(H20*消費税率!B2,0),"")</f>
        <v/>
      </c>
      <c r="I22" s="158"/>
      <c r="J22" s="158"/>
      <c r="K22" s="158"/>
      <c r="L22" s="159"/>
      <c r="M22" s="154" t="s">
        <v>10</v>
      </c>
      <c r="N22" s="155"/>
      <c r="O22" s="158" t="str">
        <f>+IF(COUNT(O20),ROUNDDOWN(O20*消費税率!B2,0),"")</f>
        <v/>
      </c>
      <c r="P22" s="158"/>
      <c r="Q22" s="158"/>
      <c r="R22" s="158"/>
      <c r="S22" s="158"/>
      <c r="T22" s="159"/>
      <c r="U22" s="154" t="s">
        <v>10</v>
      </c>
      <c r="V22" s="155"/>
      <c r="W22" s="158" t="str">
        <f>+IF(COUNT(W20),ROUNDDOWN(W20*消費税率!B2,0),"")</f>
        <v/>
      </c>
      <c r="X22" s="158"/>
      <c r="Y22" s="159"/>
      <c r="Z22" s="4"/>
      <c r="AA22" s="4"/>
      <c r="AB22" s="4"/>
      <c r="AC22" s="4"/>
      <c r="AD22" s="4"/>
    </row>
    <row r="23" spans="1:30" ht="15.75" customHeight="1">
      <c r="A23" s="34" t="s">
        <v>66</v>
      </c>
      <c r="B23" s="150"/>
      <c r="C23" s="150"/>
      <c r="D23" s="150"/>
      <c r="E23" s="151"/>
      <c r="F23" s="156"/>
      <c r="G23" s="157"/>
      <c r="H23" s="160"/>
      <c r="I23" s="160"/>
      <c r="J23" s="160"/>
      <c r="K23" s="160"/>
      <c r="L23" s="161"/>
      <c r="M23" s="156"/>
      <c r="N23" s="157"/>
      <c r="O23" s="160"/>
      <c r="P23" s="160"/>
      <c r="Q23" s="160"/>
      <c r="R23" s="160"/>
      <c r="S23" s="160"/>
      <c r="T23" s="161"/>
      <c r="U23" s="156"/>
      <c r="V23" s="157"/>
      <c r="W23" s="160"/>
      <c r="X23" s="160"/>
      <c r="Y23" s="161"/>
      <c r="Z23" s="4"/>
      <c r="AA23" s="4"/>
      <c r="AB23" s="4"/>
      <c r="AC23" s="4"/>
      <c r="AD23" s="4"/>
    </row>
    <row r="24" spans="1:30" ht="15.75" customHeight="1">
      <c r="A24" s="154" t="s">
        <v>10</v>
      </c>
      <c r="B24" s="158" t="str">
        <f>+IF(COUNT(B16:E19),ROUNDDOWN(B22*消費税率!B2,0),"")</f>
        <v/>
      </c>
      <c r="C24" s="158"/>
      <c r="D24" s="158"/>
      <c r="E24" s="159"/>
      <c r="F24" s="154" t="s">
        <v>68</v>
      </c>
      <c r="G24" s="155"/>
      <c r="H24" s="148" t="str">
        <f>+IF(COUNT(H16:L21),H20+H22,"")</f>
        <v/>
      </c>
      <c r="I24" s="148"/>
      <c r="J24" s="148"/>
      <c r="K24" s="148"/>
      <c r="L24" s="149"/>
      <c r="M24" s="154" t="s">
        <v>68</v>
      </c>
      <c r="N24" s="155"/>
      <c r="O24" s="148" t="str">
        <f>+IF(COUNT(O16:T21),O20+O22,"")</f>
        <v/>
      </c>
      <c r="P24" s="148"/>
      <c r="Q24" s="148"/>
      <c r="R24" s="148"/>
      <c r="S24" s="148"/>
      <c r="T24" s="149"/>
      <c r="U24" s="154" t="s">
        <v>69</v>
      </c>
      <c r="V24" s="155"/>
      <c r="W24" s="148" t="str">
        <f>+IF(COUNT(W16:Y21),W20+W22,"")</f>
        <v/>
      </c>
      <c r="X24" s="148"/>
      <c r="Y24" s="149"/>
      <c r="Z24" s="4"/>
      <c r="AA24" s="4"/>
      <c r="AB24" s="4"/>
      <c r="AC24" s="4"/>
      <c r="AD24" s="4"/>
    </row>
    <row r="25" spans="1:30" ht="15.75" customHeight="1">
      <c r="A25" s="156"/>
      <c r="B25" s="160"/>
      <c r="C25" s="160"/>
      <c r="D25" s="160"/>
      <c r="E25" s="161"/>
      <c r="F25" s="156"/>
      <c r="G25" s="157"/>
      <c r="H25" s="150"/>
      <c r="I25" s="150"/>
      <c r="J25" s="150"/>
      <c r="K25" s="150"/>
      <c r="L25" s="151"/>
      <c r="M25" s="156"/>
      <c r="N25" s="157"/>
      <c r="O25" s="150"/>
      <c r="P25" s="150"/>
      <c r="Q25" s="150"/>
      <c r="R25" s="150"/>
      <c r="S25" s="150"/>
      <c r="T25" s="151"/>
      <c r="U25" s="156"/>
      <c r="V25" s="157"/>
      <c r="W25" s="150"/>
      <c r="X25" s="150"/>
      <c r="Y25" s="151"/>
      <c r="Z25" s="4"/>
      <c r="AA25" s="4"/>
      <c r="AB25" s="4"/>
      <c r="AC25" s="4"/>
      <c r="AD25" s="4"/>
    </row>
    <row r="26" spans="1:30" ht="15.75" customHeight="1">
      <c r="A26" s="163" t="s">
        <v>56</v>
      </c>
      <c r="B26" s="148" t="str">
        <f>+IF(COUNT(B16:E19),B22+B24,"")</f>
        <v/>
      </c>
      <c r="C26" s="148"/>
      <c r="D26" s="148"/>
      <c r="E26" s="149"/>
      <c r="F26" s="11"/>
      <c r="G26" s="4"/>
      <c r="H26" s="164"/>
      <c r="I26" s="164"/>
      <c r="J26" s="164"/>
      <c r="K26" s="164"/>
      <c r="L26" s="165"/>
      <c r="M26" s="11"/>
      <c r="N26" s="4"/>
      <c r="O26" s="164"/>
      <c r="P26" s="164"/>
      <c r="Q26" s="164"/>
      <c r="R26" s="164"/>
      <c r="S26" s="164"/>
      <c r="T26" s="165"/>
      <c r="U26" s="162" t="s">
        <v>70</v>
      </c>
      <c r="V26" s="99"/>
      <c r="W26" s="148" t="str">
        <f>+IF(COUNT(W16:Y21),IF(W18&lt;&gt;0,B22-W18,B22-W20),"")</f>
        <v/>
      </c>
      <c r="X26" s="148"/>
      <c r="Y26" s="149"/>
      <c r="Z26" s="4"/>
      <c r="AA26" s="4"/>
      <c r="AB26" s="4"/>
      <c r="AC26" s="4"/>
      <c r="AD26" s="4"/>
    </row>
    <row r="27" spans="1:30" ht="15.75" customHeight="1">
      <c r="A27" s="156"/>
      <c r="B27" s="150"/>
      <c r="C27" s="150"/>
      <c r="D27" s="150"/>
      <c r="E27" s="151"/>
      <c r="F27" s="12"/>
      <c r="G27" s="13"/>
      <c r="H27" s="166"/>
      <c r="I27" s="166"/>
      <c r="J27" s="166"/>
      <c r="K27" s="166"/>
      <c r="L27" s="167"/>
      <c r="M27" s="12"/>
      <c r="N27" s="13"/>
      <c r="O27" s="166"/>
      <c r="P27" s="166"/>
      <c r="Q27" s="166"/>
      <c r="R27" s="166"/>
      <c r="S27" s="166"/>
      <c r="T27" s="167"/>
      <c r="U27" s="152" t="s">
        <v>66</v>
      </c>
      <c r="V27" s="153"/>
      <c r="W27" s="150"/>
      <c r="X27" s="150"/>
      <c r="Y27" s="151"/>
      <c r="Z27" s="4"/>
      <c r="AA27" s="4"/>
      <c r="AB27" s="4"/>
      <c r="AC27" s="4"/>
      <c r="AD27" s="4"/>
    </row>
    <row r="28" spans="1:30" ht="22.5" customHeight="1">
      <c r="A28" s="99" t="s">
        <v>5</v>
      </c>
      <c r="B28" s="99"/>
      <c r="C28" s="99"/>
      <c r="D28" s="39"/>
      <c r="E28" s="4" t="s">
        <v>71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customHeight="1">
      <c r="A29" s="36"/>
      <c r="B29" s="36"/>
      <c r="C29" s="36"/>
      <c r="D29" s="3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" customHeight="1">
      <c r="A30" s="4"/>
      <c r="B30" s="14"/>
      <c r="C30" s="147" t="s">
        <v>93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35"/>
      <c r="Q30" s="35"/>
      <c r="R30" s="35"/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" customHeight="1">
      <c r="A31" s="15"/>
      <c r="B31" s="16" t="s">
        <v>11</v>
      </c>
      <c r="C31" s="15"/>
      <c r="D31" s="16"/>
      <c r="E31" s="16"/>
      <c r="F31" s="15"/>
      <c r="G31" s="15"/>
      <c r="H31" s="15"/>
      <c r="I31" s="15"/>
      <c r="J31" s="15"/>
      <c r="K31" s="15"/>
      <c r="L31" s="15"/>
      <c r="M31" s="17"/>
      <c r="N31" s="15"/>
      <c r="O31" s="15"/>
      <c r="P31" s="15"/>
      <c r="Q31" s="15"/>
      <c r="R31" s="15"/>
      <c r="S31" s="18" t="s">
        <v>33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14" t="s">
        <v>47</v>
      </c>
    </row>
    <row r="32" spans="1:30" ht="15" customHeight="1">
      <c r="A32" s="15"/>
      <c r="B32" s="16" t="s">
        <v>12</v>
      </c>
      <c r="C32" s="15"/>
      <c r="D32" s="16"/>
      <c r="E32" s="16"/>
      <c r="F32" s="15"/>
      <c r="G32" s="15"/>
      <c r="H32" s="15"/>
      <c r="I32" s="15"/>
      <c r="J32" s="15"/>
      <c r="K32" s="15"/>
      <c r="L32" s="15"/>
      <c r="M32" s="17"/>
      <c r="N32" s="15"/>
      <c r="O32" s="15"/>
      <c r="P32" s="15"/>
      <c r="Q32" s="15"/>
      <c r="R32" s="15"/>
      <c r="S32" s="18" t="s">
        <v>106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14"/>
    </row>
    <row r="33" spans="1:30" ht="15" customHeight="1">
      <c r="A33" s="15"/>
      <c r="B33" s="16" t="s">
        <v>42</v>
      </c>
      <c r="C33" s="15"/>
      <c r="D33" s="16"/>
      <c r="E33" s="16"/>
      <c r="F33" s="15"/>
      <c r="G33" s="15"/>
      <c r="H33" s="15"/>
      <c r="I33" s="15"/>
      <c r="J33" s="15"/>
      <c r="K33" s="15"/>
      <c r="L33" s="15"/>
      <c r="M33" s="17"/>
      <c r="N33" s="15"/>
      <c r="O33" s="15"/>
      <c r="P33" s="15"/>
      <c r="Q33" s="15"/>
      <c r="R33" s="15"/>
      <c r="S33" s="18" t="s">
        <v>107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14"/>
    </row>
    <row r="34" spans="1:30" ht="15" customHeight="1">
      <c r="A34" s="15"/>
      <c r="B34" s="16" t="s">
        <v>13</v>
      </c>
      <c r="C34" s="15"/>
      <c r="D34" s="16"/>
      <c r="E34" s="16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5"/>
      <c r="Q34" s="15"/>
      <c r="R34" s="15"/>
      <c r="S34" s="18" t="s">
        <v>108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14"/>
    </row>
    <row r="35" spans="1:30" ht="15" customHeight="1">
      <c r="A35" s="15"/>
      <c r="B35" s="16" t="s">
        <v>102</v>
      </c>
      <c r="C35" s="15"/>
      <c r="D35" s="16"/>
      <c r="E35" s="16"/>
      <c r="F35" s="15"/>
      <c r="G35" s="15"/>
      <c r="H35" s="15"/>
      <c r="I35" s="15"/>
      <c r="J35" s="15"/>
      <c r="K35" s="15"/>
      <c r="L35" s="15"/>
      <c r="M35" s="17"/>
      <c r="N35" s="15"/>
      <c r="O35" s="15"/>
      <c r="P35" s="15"/>
      <c r="Q35" s="15"/>
      <c r="R35" s="15"/>
      <c r="S35" s="19" t="s">
        <v>109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14"/>
    </row>
    <row r="36" spans="1:30" ht="15" customHeight="1">
      <c r="A36" s="15"/>
      <c r="B36" s="16" t="s">
        <v>103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14"/>
    </row>
    <row r="37" spans="1:30" ht="15" customHeight="1">
      <c r="A37" s="4"/>
      <c r="B37" s="14"/>
      <c r="C37" s="1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4"/>
      <c r="O37" s="4"/>
      <c r="P37" s="4"/>
      <c r="Q37" s="4"/>
      <c r="R37" s="4"/>
      <c r="S37" s="4"/>
      <c r="T37" s="21"/>
      <c r="U37" s="4"/>
      <c r="V37" s="4"/>
      <c r="W37" s="4"/>
      <c r="X37" s="4"/>
      <c r="Y37" s="4"/>
      <c r="Z37" s="4"/>
      <c r="AA37" s="4"/>
      <c r="AB37" s="4"/>
      <c r="AC37" s="4"/>
      <c r="AD37" s="114"/>
    </row>
    <row r="38" spans="1:30" ht="15" customHeight="1">
      <c r="A38" s="4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37.5" customHeight="1" thickBot="1">
      <c r="A39" s="81" t="str">
        <f>+IF(ISBLANK(A1),"",A1)</f>
        <v/>
      </c>
      <c r="B39" s="81"/>
      <c r="C39" s="81"/>
      <c r="D39" s="81"/>
      <c r="E39" s="81"/>
      <c r="F39" s="81"/>
      <c r="G39" s="81"/>
      <c r="H39" s="4"/>
      <c r="I39" s="4"/>
      <c r="J39" s="4"/>
      <c r="K39" s="4"/>
      <c r="L39" s="4"/>
      <c r="M39" s="4" t="s">
        <v>110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7.5" customHeight="1" thickTop="1">
      <c r="A40" s="81"/>
      <c r="B40" s="81"/>
      <c r="C40" s="81"/>
      <c r="D40" s="81"/>
      <c r="E40" s="81"/>
      <c r="F40" s="81"/>
      <c r="G40" s="81"/>
      <c r="H40" s="5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5"/>
      <c r="Z40" s="5"/>
      <c r="AA40" s="5"/>
      <c r="AB40" s="5"/>
      <c r="AC40" s="5"/>
      <c r="AD40" s="4"/>
    </row>
    <row r="41" spans="1:30" ht="26.25" customHeight="1">
      <c r="A41" s="122" t="s">
        <v>111</v>
      </c>
      <c r="B41" s="122"/>
      <c r="C41" s="122"/>
      <c r="D41" s="122"/>
      <c r="E41" s="122"/>
      <c r="F41" s="122"/>
      <c r="G41" s="122"/>
      <c r="H41" s="4"/>
      <c r="I41" s="4"/>
      <c r="J41" s="4"/>
      <c r="K41" s="123" t="s">
        <v>49</v>
      </c>
      <c r="L41" s="123"/>
      <c r="M41" s="123"/>
      <c r="N41" s="123" t="str">
        <f>+N3</f>
        <v>令和</v>
      </c>
      <c r="O41" s="123" t="str">
        <f>+IF(ISBLANK(O3),"",O3)</f>
        <v/>
      </c>
      <c r="P41" s="123" t="s">
        <v>28</v>
      </c>
      <c r="Q41" s="123" t="str">
        <f>+IF(ISBLANK(Q3),"",Q3)</f>
        <v/>
      </c>
      <c r="R41" s="123" t="s">
        <v>51</v>
      </c>
      <c r="S41" s="123" t="str">
        <f>+IF(ISBLANK(S3),"",S3)</f>
        <v/>
      </c>
      <c r="T41" s="123" t="s">
        <v>1</v>
      </c>
      <c r="U41" s="4"/>
      <c r="V41" s="4"/>
      <c r="W41" s="74" t="s">
        <v>121</v>
      </c>
      <c r="X41" s="222" t="str">
        <f>+IF(ISBLANK($X$3),"",$X$3)</f>
        <v/>
      </c>
      <c r="Y41" s="222"/>
      <c r="Z41" s="222"/>
      <c r="AA41" s="222"/>
      <c r="AB41" s="222"/>
      <c r="AC41" s="223"/>
      <c r="AD41" s="4"/>
    </row>
    <row r="42" spans="1:30" ht="3.75" customHeight="1">
      <c r="A42" s="122"/>
      <c r="B42" s="122"/>
      <c r="C42" s="122"/>
      <c r="D42" s="122"/>
      <c r="E42" s="122"/>
      <c r="F42" s="122"/>
      <c r="G42" s="122"/>
      <c r="H42" s="4"/>
      <c r="I42" s="4"/>
      <c r="J42" s="4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4"/>
      <c r="V42" s="4"/>
      <c r="W42" s="113" t="s">
        <v>72</v>
      </c>
      <c r="X42" s="103" t="str">
        <f>+IF(ISBLANK(X4),"",X4)</f>
        <v/>
      </c>
      <c r="Y42" s="103"/>
      <c r="Z42" s="103"/>
      <c r="AA42" s="103"/>
      <c r="AB42" s="103"/>
      <c r="AC42" s="104"/>
      <c r="AD42" s="4"/>
    </row>
    <row r="43" spans="1:30" ht="22.5" customHeight="1">
      <c r="A43" s="77"/>
      <c r="B43" s="77"/>
      <c r="C43" s="99"/>
      <c r="D43" s="99"/>
      <c r="E43" s="99"/>
      <c r="F43" s="99"/>
      <c r="G43" s="9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13"/>
      <c r="X43" s="103"/>
      <c r="Y43" s="103"/>
      <c r="Z43" s="103"/>
      <c r="AA43" s="103"/>
      <c r="AB43" s="103"/>
      <c r="AC43" s="104"/>
      <c r="AD43" s="4"/>
    </row>
    <row r="44" spans="1:30" ht="7.5" customHeight="1">
      <c r="A44" s="78"/>
      <c r="B44" s="78"/>
      <c r="C44" s="119"/>
      <c r="D44" s="119"/>
      <c r="E44" s="119"/>
      <c r="F44" s="119"/>
      <c r="G44" s="11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13" t="s">
        <v>8</v>
      </c>
      <c r="X44" s="103" t="str">
        <f>+IF(ISBLANK(X6),"",X6)</f>
        <v/>
      </c>
      <c r="Y44" s="103"/>
      <c r="Z44" s="103"/>
      <c r="AA44" s="103"/>
      <c r="AB44" s="103"/>
      <c r="AC44" s="104"/>
      <c r="AD44" s="4"/>
    </row>
    <row r="45" spans="1:30" ht="18.75" customHeight="1">
      <c r="A45" s="78" t="s">
        <v>34</v>
      </c>
      <c r="B45" s="78"/>
      <c r="C45" s="103" t="str">
        <f>+IF(ISBLANK(C7),"",C7)</f>
        <v/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4"/>
      <c r="V45" s="4"/>
      <c r="W45" s="113"/>
      <c r="X45" s="103"/>
      <c r="Y45" s="103"/>
      <c r="Z45" s="103"/>
      <c r="AA45" s="103"/>
      <c r="AB45" s="103"/>
      <c r="AC45" s="104"/>
      <c r="AD45" s="4"/>
    </row>
    <row r="46" spans="1:30" ht="11.25" customHeight="1">
      <c r="A46" s="120"/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4"/>
      <c r="V46" s="4"/>
      <c r="W46" s="113" t="s">
        <v>118</v>
      </c>
      <c r="X46" s="116" t="str">
        <f>+IF(ISBLANK(X8),"",X8)</f>
        <v/>
      </c>
      <c r="Y46" s="116"/>
      <c r="Z46" s="116"/>
      <c r="AA46" s="116"/>
      <c r="AB46" s="116"/>
      <c r="AC46" s="117" t="s">
        <v>14</v>
      </c>
      <c r="AD46" s="4"/>
    </row>
    <row r="47" spans="1:30" ht="7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13"/>
      <c r="X47" s="116"/>
      <c r="Y47" s="116"/>
      <c r="Z47" s="116"/>
      <c r="AA47" s="116"/>
      <c r="AB47" s="116"/>
      <c r="AC47" s="117"/>
      <c r="AD47" s="4"/>
    </row>
    <row r="48" spans="1:30" ht="7.5" customHeight="1">
      <c r="A48" s="119" t="str">
        <f>+A10</f>
        <v>　下記の通り御請求致します。　　消費税率 10％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4"/>
      <c r="V48" s="4"/>
      <c r="W48" s="113"/>
      <c r="X48" s="116"/>
      <c r="Y48" s="116"/>
      <c r="Z48" s="116"/>
      <c r="AA48" s="116"/>
      <c r="AB48" s="116"/>
      <c r="AC48" s="117"/>
      <c r="AD48" s="4"/>
    </row>
    <row r="49" spans="1:30" ht="22.5" customHeight="1" thickBo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4"/>
      <c r="V49" s="4"/>
      <c r="W49" s="113" t="s">
        <v>7</v>
      </c>
      <c r="X49" s="103" t="str">
        <f>+IF(ISBLANK(X11),"",X11)</f>
        <v/>
      </c>
      <c r="Y49" s="103"/>
      <c r="Z49" s="103"/>
      <c r="AA49" s="103"/>
      <c r="AB49" s="103"/>
      <c r="AC49" s="104"/>
      <c r="AD49" s="4"/>
    </row>
    <row r="50" spans="1:30" ht="3.75" customHeight="1">
      <c r="A50" s="124" t="s">
        <v>53</v>
      </c>
      <c r="B50" s="125"/>
      <c r="C50" s="128" t="str">
        <f>+IF(ISBLANK(C12),"",C12)</f>
        <v/>
      </c>
      <c r="D50" s="129"/>
      <c r="E50" s="129"/>
      <c r="F50" s="129"/>
      <c r="G50" s="129"/>
      <c r="H50" s="130"/>
      <c r="I50" s="134" t="s">
        <v>73</v>
      </c>
      <c r="J50" s="77"/>
      <c r="K50" s="135"/>
      <c r="L50" s="138"/>
      <c r="M50" s="139"/>
      <c r="N50" s="139"/>
      <c r="O50" s="139"/>
      <c r="P50" s="139"/>
      <c r="Q50" s="139"/>
      <c r="R50" s="139"/>
      <c r="S50" s="139"/>
      <c r="T50" s="140"/>
      <c r="U50" s="4"/>
      <c r="V50" s="4"/>
      <c r="W50" s="113"/>
      <c r="X50" s="103"/>
      <c r="Y50" s="103"/>
      <c r="Z50" s="103"/>
      <c r="AA50" s="103"/>
      <c r="AB50" s="103"/>
      <c r="AC50" s="104"/>
      <c r="AD50" s="4"/>
    </row>
    <row r="51" spans="1:30" ht="26.25" customHeight="1" thickBot="1">
      <c r="A51" s="126"/>
      <c r="B51" s="127"/>
      <c r="C51" s="131"/>
      <c r="D51" s="132"/>
      <c r="E51" s="132"/>
      <c r="F51" s="132"/>
      <c r="G51" s="132"/>
      <c r="H51" s="133"/>
      <c r="I51" s="136"/>
      <c r="J51" s="120"/>
      <c r="K51" s="137"/>
      <c r="L51" s="141"/>
      <c r="M51" s="142"/>
      <c r="N51" s="142"/>
      <c r="O51" s="142"/>
      <c r="P51" s="142"/>
      <c r="Q51" s="142"/>
      <c r="R51" s="142"/>
      <c r="S51" s="142"/>
      <c r="T51" s="143"/>
      <c r="U51" s="4"/>
      <c r="V51" s="4"/>
      <c r="W51" s="41" t="s">
        <v>122</v>
      </c>
      <c r="X51" s="144" t="str">
        <f>+IF(ISBLANK(X13),"",X13)</f>
        <v/>
      </c>
      <c r="Y51" s="145"/>
      <c r="Z51" s="145"/>
      <c r="AA51" s="146"/>
      <c r="AB51" s="43" t="s">
        <v>54</v>
      </c>
      <c r="AC51" s="44" t="str">
        <f>+IF(ISBLANK(AC13),"",AC13)</f>
        <v/>
      </c>
      <c r="AD51" s="4"/>
    </row>
    <row r="52" spans="1:30" ht="26.25" customHeight="1">
      <c r="A52" s="4" t="s">
        <v>55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22.5" customHeight="1">
      <c r="A53" s="91" t="s">
        <v>56</v>
      </c>
      <c r="B53" s="92"/>
      <c r="C53" s="92"/>
      <c r="D53" s="92"/>
      <c r="E53" s="93"/>
      <c r="F53" s="91" t="s">
        <v>57</v>
      </c>
      <c r="G53" s="92"/>
      <c r="H53" s="92"/>
      <c r="I53" s="92"/>
      <c r="J53" s="92"/>
      <c r="K53" s="92"/>
      <c r="L53" s="93"/>
      <c r="M53" s="91" t="s">
        <v>58</v>
      </c>
      <c r="N53" s="92"/>
      <c r="O53" s="92"/>
      <c r="P53" s="92"/>
      <c r="Q53" s="92"/>
      <c r="R53" s="92"/>
      <c r="S53" s="92"/>
      <c r="T53" s="93"/>
      <c r="U53" s="91" t="s">
        <v>59</v>
      </c>
      <c r="V53" s="92"/>
      <c r="W53" s="92"/>
      <c r="X53" s="92"/>
      <c r="Y53" s="93"/>
      <c r="Z53" s="91" t="s">
        <v>74</v>
      </c>
      <c r="AA53" s="93"/>
      <c r="AB53" s="91" t="s">
        <v>75</v>
      </c>
      <c r="AC53" s="93"/>
      <c r="AD53" s="4"/>
    </row>
    <row r="54" spans="1:30" ht="15.75" customHeight="1">
      <c r="A54" s="45" t="s">
        <v>60</v>
      </c>
      <c r="B54" s="83" t="str">
        <f>+IF(ISBLANK(B16),"",B16)</f>
        <v/>
      </c>
      <c r="C54" s="83"/>
      <c r="D54" s="83"/>
      <c r="E54" s="84"/>
      <c r="F54" s="87" t="s">
        <v>61</v>
      </c>
      <c r="G54" s="88"/>
      <c r="H54" s="83" t="str">
        <f>+IF(ISBLANK(H16),"",H16)</f>
        <v/>
      </c>
      <c r="I54" s="83"/>
      <c r="J54" s="83"/>
      <c r="K54" s="83"/>
      <c r="L54" s="84"/>
      <c r="M54" s="87" t="s">
        <v>61</v>
      </c>
      <c r="N54" s="88"/>
      <c r="O54" s="83" t="str">
        <f>+IF(ISBLANK(O16),"",O16)</f>
        <v/>
      </c>
      <c r="P54" s="83"/>
      <c r="Q54" s="83"/>
      <c r="R54" s="83"/>
      <c r="S54" s="83"/>
      <c r="T54" s="84"/>
      <c r="U54" s="87" t="s">
        <v>61</v>
      </c>
      <c r="V54" s="88"/>
      <c r="W54" s="83" t="str">
        <f>+IF(ISBLANK(W16),"",W16)</f>
        <v/>
      </c>
      <c r="X54" s="83"/>
      <c r="Y54" s="84"/>
      <c r="Z54" s="105"/>
      <c r="AA54" s="106"/>
      <c r="AB54" s="109"/>
      <c r="AC54" s="110"/>
      <c r="AD54" s="4"/>
    </row>
    <row r="55" spans="1:30" ht="15.75" customHeight="1">
      <c r="A55" s="46" t="s">
        <v>66</v>
      </c>
      <c r="B55" s="85"/>
      <c r="C55" s="85"/>
      <c r="D55" s="85"/>
      <c r="E55" s="86"/>
      <c r="F55" s="89" t="s">
        <v>76</v>
      </c>
      <c r="G55" s="90"/>
      <c r="H55" s="85"/>
      <c r="I55" s="85"/>
      <c r="J55" s="85"/>
      <c r="K55" s="85"/>
      <c r="L55" s="86"/>
      <c r="M55" s="89" t="s">
        <v>76</v>
      </c>
      <c r="N55" s="90"/>
      <c r="O55" s="85"/>
      <c r="P55" s="85"/>
      <c r="Q55" s="85"/>
      <c r="R55" s="85"/>
      <c r="S55" s="85"/>
      <c r="T55" s="86"/>
      <c r="U55" s="89" t="s">
        <v>77</v>
      </c>
      <c r="V55" s="90"/>
      <c r="W55" s="85"/>
      <c r="X55" s="85"/>
      <c r="Y55" s="86"/>
      <c r="Z55" s="107"/>
      <c r="AA55" s="108"/>
      <c r="AB55" s="111"/>
      <c r="AC55" s="112"/>
      <c r="AD55" s="4"/>
    </row>
    <row r="56" spans="1:30" ht="15.75" customHeight="1">
      <c r="A56" s="45" t="s">
        <v>63</v>
      </c>
      <c r="B56" s="83" t="str">
        <f>+IF(ISBLANK(B18),"",B18)</f>
        <v/>
      </c>
      <c r="C56" s="83"/>
      <c r="D56" s="83"/>
      <c r="E56" s="84"/>
      <c r="F56" s="87" t="s">
        <v>64</v>
      </c>
      <c r="G56" s="88"/>
      <c r="H56" s="83" t="str">
        <f>+IF(ISBLANK(H18),"",H18)</f>
        <v/>
      </c>
      <c r="I56" s="83"/>
      <c r="J56" s="83"/>
      <c r="K56" s="83"/>
      <c r="L56" s="84"/>
      <c r="M56" s="87" t="s">
        <v>64</v>
      </c>
      <c r="N56" s="88"/>
      <c r="O56" s="83" t="str">
        <f>+IF(ISBLANK(O18),"",O18)</f>
        <v/>
      </c>
      <c r="P56" s="83"/>
      <c r="Q56" s="83"/>
      <c r="R56" s="83"/>
      <c r="S56" s="83"/>
      <c r="T56" s="84"/>
      <c r="U56" s="87" t="s">
        <v>64</v>
      </c>
      <c r="V56" s="88"/>
      <c r="W56" s="83" t="str">
        <f>+IF(ISBLANK(W18),"",W18)</f>
        <v/>
      </c>
      <c r="X56" s="83"/>
      <c r="Y56" s="84"/>
      <c r="Z56" s="105"/>
      <c r="AA56" s="106"/>
      <c r="AB56" s="109"/>
      <c r="AC56" s="110"/>
      <c r="AD56" s="4"/>
    </row>
    <row r="57" spans="1:30" ht="15.75" customHeight="1">
      <c r="A57" s="46" t="s">
        <v>77</v>
      </c>
      <c r="B57" s="85"/>
      <c r="C57" s="85"/>
      <c r="D57" s="85"/>
      <c r="E57" s="86"/>
      <c r="F57" s="89" t="s">
        <v>78</v>
      </c>
      <c r="G57" s="90"/>
      <c r="H57" s="85"/>
      <c r="I57" s="85"/>
      <c r="J57" s="85"/>
      <c r="K57" s="85"/>
      <c r="L57" s="86"/>
      <c r="M57" s="89" t="s">
        <v>79</v>
      </c>
      <c r="N57" s="90"/>
      <c r="O57" s="85"/>
      <c r="P57" s="85"/>
      <c r="Q57" s="85"/>
      <c r="R57" s="85"/>
      <c r="S57" s="85"/>
      <c r="T57" s="86"/>
      <c r="U57" s="89" t="s">
        <v>77</v>
      </c>
      <c r="V57" s="90"/>
      <c r="W57" s="85"/>
      <c r="X57" s="85"/>
      <c r="Y57" s="86"/>
      <c r="Z57" s="107"/>
      <c r="AA57" s="108"/>
      <c r="AB57" s="111"/>
      <c r="AC57" s="112"/>
      <c r="AD57" s="23"/>
    </row>
    <row r="58" spans="1:30" ht="15.75" customHeight="1">
      <c r="A58" s="45"/>
      <c r="B58" s="83"/>
      <c r="C58" s="83"/>
      <c r="D58" s="83"/>
      <c r="E58" s="84"/>
      <c r="F58" s="87" t="s">
        <v>67</v>
      </c>
      <c r="G58" s="88"/>
      <c r="H58" s="83" t="str">
        <f>+IF(ISBLANK(H20),"",H20)</f>
        <v/>
      </c>
      <c r="I58" s="83"/>
      <c r="J58" s="83"/>
      <c r="K58" s="83"/>
      <c r="L58" s="84"/>
      <c r="M58" s="87" t="s">
        <v>67</v>
      </c>
      <c r="N58" s="88"/>
      <c r="O58" s="83" t="str">
        <f>+IF(ISBLANK(O20),"",O20)</f>
        <v/>
      </c>
      <c r="P58" s="83"/>
      <c r="Q58" s="83"/>
      <c r="R58" s="83"/>
      <c r="S58" s="83"/>
      <c r="T58" s="84"/>
      <c r="U58" s="87" t="s">
        <v>67</v>
      </c>
      <c r="V58" s="88"/>
      <c r="W58" s="83" t="str">
        <f>+IF(ISBLANK(W20),"",W20)</f>
        <v/>
      </c>
      <c r="X58" s="83"/>
      <c r="Y58" s="84"/>
      <c r="Z58" s="105"/>
      <c r="AA58" s="106"/>
      <c r="AB58" s="109"/>
      <c r="AC58" s="110"/>
      <c r="AD58" s="23"/>
    </row>
    <row r="59" spans="1:30" ht="15.75" customHeight="1">
      <c r="A59" s="47"/>
      <c r="B59" s="85"/>
      <c r="C59" s="85"/>
      <c r="D59" s="85"/>
      <c r="E59" s="86"/>
      <c r="F59" s="89" t="s">
        <v>78</v>
      </c>
      <c r="G59" s="90"/>
      <c r="H59" s="85"/>
      <c r="I59" s="85"/>
      <c r="J59" s="85"/>
      <c r="K59" s="85"/>
      <c r="L59" s="86"/>
      <c r="M59" s="89" t="s">
        <v>80</v>
      </c>
      <c r="N59" s="90"/>
      <c r="O59" s="85"/>
      <c r="P59" s="85"/>
      <c r="Q59" s="85"/>
      <c r="R59" s="85"/>
      <c r="S59" s="85"/>
      <c r="T59" s="86"/>
      <c r="U59" s="89" t="s">
        <v>76</v>
      </c>
      <c r="V59" s="90"/>
      <c r="W59" s="85"/>
      <c r="X59" s="85"/>
      <c r="Y59" s="86"/>
      <c r="Z59" s="107"/>
      <c r="AA59" s="108"/>
      <c r="AB59" s="111"/>
      <c r="AC59" s="112"/>
      <c r="AD59" s="23"/>
    </row>
    <row r="60" spans="1:30" ht="15.75" customHeight="1">
      <c r="A60" s="45" t="s">
        <v>15</v>
      </c>
      <c r="B60" s="83" t="str">
        <f>+IF(ISBLANK(B22),"",B22)</f>
        <v/>
      </c>
      <c r="C60" s="83"/>
      <c r="D60" s="83"/>
      <c r="E60" s="84"/>
      <c r="F60" s="95" t="s">
        <v>10</v>
      </c>
      <c r="G60" s="96"/>
      <c r="H60" s="83" t="str">
        <f>+IF(ISBLANK(H22),"",H22)</f>
        <v/>
      </c>
      <c r="I60" s="83"/>
      <c r="J60" s="83"/>
      <c r="K60" s="83"/>
      <c r="L60" s="84"/>
      <c r="M60" s="95" t="s">
        <v>10</v>
      </c>
      <c r="N60" s="96"/>
      <c r="O60" s="83" t="str">
        <f>+IF(ISBLANK(O22),"",O22)</f>
        <v/>
      </c>
      <c r="P60" s="83"/>
      <c r="Q60" s="83"/>
      <c r="R60" s="83"/>
      <c r="S60" s="83"/>
      <c r="T60" s="84"/>
      <c r="U60" s="95" t="s">
        <v>10</v>
      </c>
      <c r="V60" s="96"/>
      <c r="W60" s="83" t="str">
        <f>+IF(ISBLANK(W22),"",W22)</f>
        <v/>
      </c>
      <c r="X60" s="83"/>
      <c r="Y60" s="84"/>
      <c r="Z60" s="105"/>
      <c r="AA60" s="106"/>
      <c r="AB60" s="109"/>
      <c r="AC60" s="110"/>
      <c r="AD60" s="23"/>
    </row>
    <row r="61" spans="1:30" ht="15.75" customHeight="1">
      <c r="A61" s="46" t="s">
        <v>66</v>
      </c>
      <c r="B61" s="85"/>
      <c r="C61" s="85"/>
      <c r="D61" s="85"/>
      <c r="E61" s="86"/>
      <c r="F61" s="97"/>
      <c r="G61" s="98"/>
      <c r="H61" s="85"/>
      <c r="I61" s="85"/>
      <c r="J61" s="85"/>
      <c r="K61" s="85"/>
      <c r="L61" s="86"/>
      <c r="M61" s="97"/>
      <c r="N61" s="98"/>
      <c r="O61" s="85"/>
      <c r="P61" s="85"/>
      <c r="Q61" s="85"/>
      <c r="R61" s="85"/>
      <c r="S61" s="85"/>
      <c r="T61" s="86"/>
      <c r="U61" s="97"/>
      <c r="V61" s="98"/>
      <c r="W61" s="85"/>
      <c r="X61" s="85"/>
      <c r="Y61" s="86"/>
      <c r="Z61" s="107"/>
      <c r="AA61" s="108"/>
      <c r="AB61" s="111"/>
      <c r="AC61" s="112"/>
      <c r="AD61" s="23"/>
    </row>
    <row r="62" spans="1:30" ht="15.75" customHeight="1">
      <c r="A62" s="95" t="s">
        <v>10</v>
      </c>
      <c r="B62" s="83" t="str">
        <f>+IF(ISBLANK(B24),"",B24)</f>
        <v/>
      </c>
      <c r="C62" s="83"/>
      <c r="D62" s="83"/>
      <c r="E62" s="84"/>
      <c r="F62" s="95" t="s">
        <v>68</v>
      </c>
      <c r="G62" s="96"/>
      <c r="H62" s="83" t="str">
        <f>+IF(ISBLANK(H24),"",H24)</f>
        <v/>
      </c>
      <c r="I62" s="83"/>
      <c r="J62" s="83"/>
      <c r="K62" s="83"/>
      <c r="L62" s="84"/>
      <c r="M62" s="95" t="s">
        <v>69</v>
      </c>
      <c r="N62" s="96"/>
      <c r="O62" s="83" t="str">
        <f>+IF(ISBLANK(O24),"",O24)</f>
        <v/>
      </c>
      <c r="P62" s="83"/>
      <c r="Q62" s="83"/>
      <c r="R62" s="83"/>
      <c r="S62" s="83"/>
      <c r="T62" s="84"/>
      <c r="U62" s="95" t="s">
        <v>81</v>
      </c>
      <c r="V62" s="96"/>
      <c r="W62" s="83" t="str">
        <f>+IF(ISBLANK(W24),"",W24)</f>
        <v/>
      </c>
      <c r="X62" s="83"/>
      <c r="Y62" s="84"/>
      <c r="Z62" s="105"/>
      <c r="AA62" s="106"/>
      <c r="AB62" s="109"/>
      <c r="AC62" s="110"/>
      <c r="AD62" s="23"/>
    </row>
    <row r="63" spans="1:30" ht="15.75" customHeight="1">
      <c r="A63" s="97"/>
      <c r="B63" s="85"/>
      <c r="C63" s="85"/>
      <c r="D63" s="85"/>
      <c r="E63" s="86"/>
      <c r="F63" s="97"/>
      <c r="G63" s="98"/>
      <c r="H63" s="85"/>
      <c r="I63" s="85"/>
      <c r="J63" s="85"/>
      <c r="K63" s="85"/>
      <c r="L63" s="86"/>
      <c r="M63" s="97"/>
      <c r="N63" s="98"/>
      <c r="O63" s="85"/>
      <c r="P63" s="85"/>
      <c r="Q63" s="85"/>
      <c r="R63" s="85"/>
      <c r="S63" s="85"/>
      <c r="T63" s="86"/>
      <c r="U63" s="97"/>
      <c r="V63" s="98"/>
      <c r="W63" s="85"/>
      <c r="X63" s="85"/>
      <c r="Y63" s="86"/>
      <c r="Z63" s="107"/>
      <c r="AA63" s="108"/>
      <c r="AB63" s="111"/>
      <c r="AC63" s="112"/>
      <c r="AD63" s="23"/>
    </row>
    <row r="64" spans="1:30" ht="15.75" customHeight="1">
      <c r="A64" s="101" t="s">
        <v>56</v>
      </c>
      <c r="B64" s="83" t="str">
        <f>+IF(ISBLANK(B26),"",B26)</f>
        <v/>
      </c>
      <c r="C64" s="83"/>
      <c r="D64" s="83"/>
      <c r="E64" s="84"/>
      <c r="F64" s="48"/>
      <c r="G64" s="49"/>
      <c r="H64" s="83"/>
      <c r="I64" s="83"/>
      <c r="J64" s="83"/>
      <c r="K64" s="83"/>
      <c r="L64" s="84"/>
      <c r="M64" s="48"/>
      <c r="N64" s="49"/>
      <c r="O64" s="83"/>
      <c r="P64" s="83"/>
      <c r="Q64" s="83"/>
      <c r="R64" s="83"/>
      <c r="S64" s="83"/>
      <c r="T64" s="84"/>
      <c r="U64" s="87" t="s">
        <v>70</v>
      </c>
      <c r="V64" s="88"/>
      <c r="W64" s="83" t="str">
        <f>+IF(ISBLANK(W26),"",W26)</f>
        <v/>
      </c>
      <c r="X64" s="83"/>
      <c r="Y64" s="84"/>
      <c r="Z64" s="105"/>
      <c r="AA64" s="106"/>
      <c r="AB64" s="109"/>
      <c r="AC64" s="110"/>
      <c r="AD64" s="23"/>
    </row>
    <row r="65" spans="1:30" ht="15.75" customHeight="1">
      <c r="A65" s="97"/>
      <c r="B65" s="85"/>
      <c r="C65" s="85"/>
      <c r="D65" s="85"/>
      <c r="E65" s="86"/>
      <c r="F65" s="50"/>
      <c r="G65" s="51"/>
      <c r="H65" s="85"/>
      <c r="I65" s="85"/>
      <c r="J65" s="85"/>
      <c r="K65" s="85"/>
      <c r="L65" s="86"/>
      <c r="M65" s="50"/>
      <c r="N65" s="51"/>
      <c r="O65" s="85"/>
      <c r="P65" s="85"/>
      <c r="Q65" s="85"/>
      <c r="R65" s="85"/>
      <c r="S65" s="85"/>
      <c r="T65" s="86"/>
      <c r="U65" s="89" t="s">
        <v>78</v>
      </c>
      <c r="V65" s="90"/>
      <c r="W65" s="85"/>
      <c r="X65" s="85"/>
      <c r="Y65" s="86"/>
      <c r="Z65" s="107"/>
      <c r="AA65" s="108"/>
      <c r="AB65" s="111"/>
      <c r="AC65" s="112"/>
      <c r="AD65" s="23"/>
    </row>
    <row r="66" spans="1:30" ht="22.5" customHeight="1">
      <c r="A66" s="99" t="s">
        <v>5</v>
      </c>
      <c r="B66" s="99"/>
      <c r="C66" s="99"/>
      <c r="D66" s="7" t="str">
        <f>+IF(ISBLANK(D28),"",D28)</f>
        <v/>
      </c>
      <c r="E66" s="4" t="s">
        <v>71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22.5" customHeight="1">
      <c r="A67" s="87" t="s">
        <v>89</v>
      </c>
      <c r="B67" s="88"/>
      <c r="C67" s="88"/>
      <c r="D67" s="88"/>
      <c r="E67" s="88"/>
      <c r="F67" s="100"/>
      <c r="G67" s="82" t="s">
        <v>90</v>
      </c>
      <c r="H67" s="82"/>
      <c r="I67" s="82"/>
      <c r="J67" s="82"/>
      <c r="K67" s="82"/>
      <c r="L67" s="82"/>
      <c r="M67" s="82"/>
      <c r="N67" s="82" t="s">
        <v>82</v>
      </c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40" t="s">
        <v>98</v>
      </c>
      <c r="AA67" s="82" t="s">
        <v>99</v>
      </c>
      <c r="AB67" s="82"/>
      <c r="AC67" s="40"/>
      <c r="AD67" s="4"/>
    </row>
    <row r="68" spans="1:30" ht="22.5" customHeight="1">
      <c r="A68" s="102"/>
      <c r="B68" s="103"/>
      <c r="C68" s="103"/>
      <c r="D68" s="103"/>
      <c r="E68" s="103"/>
      <c r="F68" s="104"/>
      <c r="G68" s="82"/>
      <c r="H68" s="82"/>
      <c r="I68" s="82"/>
      <c r="J68" s="82"/>
      <c r="K68" s="82"/>
      <c r="L68" s="82"/>
      <c r="M68" s="94"/>
      <c r="N68" s="82" t="s">
        <v>19</v>
      </c>
      <c r="O68" s="82"/>
      <c r="P68" s="82"/>
      <c r="Q68" s="82" t="s">
        <v>83</v>
      </c>
      <c r="R68" s="82"/>
      <c r="S68" s="82"/>
      <c r="T68" s="82"/>
      <c r="U68" s="82" t="s">
        <v>91</v>
      </c>
      <c r="V68" s="82"/>
      <c r="W68" s="82" t="s">
        <v>92</v>
      </c>
      <c r="X68" s="82"/>
      <c r="Y68" s="82"/>
      <c r="Z68" s="82" t="s">
        <v>97</v>
      </c>
      <c r="AA68" s="82"/>
      <c r="AB68" s="82"/>
      <c r="AC68" s="40" t="s">
        <v>96</v>
      </c>
      <c r="AD68" s="4"/>
    </row>
    <row r="69" spans="1:30" ht="22.5" customHeight="1">
      <c r="A69" s="102"/>
      <c r="B69" s="103"/>
      <c r="C69" s="103"/>
      <c r="D69" s="103"/>
      <c r="E69" s="103"/>
      <c r="F69" s="104"/>
      <c r="G69" s="82"/>
      <c r="H69" s="82"/>
      <c r="I69" s="82"/>
      <c r="J69" s="82"/>
      <c r="K69" s="82"/>
      <c r="L69" s="82"/>
      <c r="M69" s="94"/>
      <c r="N69" s="82"/>
      <c r="O69" s="82"/>
      <c r="P69" s="82"/>
      <c r="Q69" s="82"/>
      <c r="R69" s="82"/>
      <c r="S69" s="82"/>
      <c r="T69" s="82"/>
      <c r="U69" s="79"/>
      <c r="V69" s="79"/>
      <c r="W69" s="82"/>
      <c r="X69" s="82"/>
      <c r="Y69" s="82"/>
      <c r="Z69" s="82"/>
      <c r="AA69" s="82"/>
      <c r="AB69" s="82"/>
      <c r="AC69" s="25"/>
      <c r="AD69" s="115" t="s">
        <v>94</v>
      </c>
    </row>
    <row r="70" spans="1:30" ht="22.5" customHeight="1">
      <c r="A70" s="102"/>
      <c r="B70" s="103"/>
      <c r="C70" s="103"/>
      <c r="D70" s="103"/>
      <c r="E70" s="103"/>
      <c r="F70" s="104"/>
      <c r="G70" s="82"/>
      <c r="H70" s="82"/>
      <c r="I70" s="82"/>
      <c r="J70" s="82"/>
      <c r="K70" s="82"/>
      <c r="L70" s="82"/>
      <c r="M70" s="94"/>
      <c r="N70" s="82"/>
      <c r="O70" s="82"/>
      <c r="P70" s="82"/>
      <c r="Q70" s="82"/>
      <c r="R70" s="82"/>
      <c r="S70" s="82"/>
      <c r="T70" s="82"/>
      <c r="U70" s="79"/>
      <c r="V70" s="79"/>
      <c r="W70" s="82"/>
      <c r="X70" s="82"/>
      <c r="Y70" s="82"/>
      <c r="Z70" s="82"/>
      <c r="AA70" s="82"/>
      <c r="AB70" s="82"/>
      <c r="AC70" s="25"/>
      <c r="AD70" s="115"/>
    </row>
    <row r="71" spans="1:30" ht="22.5" customHeight="1">
      <c r="A71" s="102"/>
      <c r="B71" s="103"/>
      <c r="C71" s="103"/>
      <c r="D71" s="103"/>
      <c r="E71" s="103"/>
      <c r="F71" s="104"/>
      <c r="G71" s="82" t="s">
        <v>84</v>
      </c>
      <c r="H71" s="82"/>
      <c r="I71" s="82"/>
      <c r="J71" s="40" t="s">
        <v>85</v>
      </c>
      <c r="K71" s="82" t="s">
        <v>9</v>
      </c>
      <c r="L71" s="82"/>
      <c r="M71" s="94"/>
      <c r="N71" s="82"/>
      <c r="O71" s="82"/>
      <c r="P71" s="82"/>
      <c r="Q71" s="82"/>
      <c r="R71" s="82"/>
      <c r="S71" s="82"/>
      <c r="T71" s="82"/>
      <c r="U71" s="79"/>
      <c r="V71" s="79"/>
      <c r="W71" s="82"/>
      <c r="X71" s="82"/>
      <c r="Y71" s="82"/>
      <c r="Z71" s="82"/>
      <c r="AA71" s="82"/>
      <c r="AB71" s="82"/>
      <c r="AC71" s="25"/>
      <c r="AD71" s="115"/>
    </row>
    <row r="72" spans="1:30" ht="22.5" customHeight="1">
      <c r="A72" s="82" t="s">
        <v>100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94"/>
      <c r="N72" s="82"/>
      <c r="O72" s="82"/>
      <c r="P72" s="82"/>
      <c r="Q72" s="82"/>
      <c r="R72" s="82"/>
      <c r="S72" s="82"/>
      <c r="T72" s="82"/>
      <c r="U72" s="79"/>
      <c r="V72" s="79"/>
      <c r="W72" s="82"/>
      <c r="X72" s="82"/>
      <c r="Y72" s="82"/>
      <c r="Z72" s="82"/>
      <c r="AA72" s="82"/>
      <c r="AB72" s="82"/>
      <c r="AC72" s="25"/>
      <c r="AD72" s="115"/>
    </row>
    <row r="73" spans="1:30" ht="22.5" customHeight="1">
      <c r="A73" s="118" t="s">
        <v>101</v>
      </c>
      <c r="B73" s="118"/>
      <c r="C73" s="118"/>
      <c r="D73" s="118"/>
      <c r="E73" s="118"/>
      <c r="F73" s="118"/>
      <c r="G73" s="82"/>
      <c r="H73" s="82"/>
      <c r="I73" s="82"/>
      <c r="J73" s="82"/>
      <c r="K73" s="82"/>
      <c r="L73" s="82"/>
      <c r="M73" s="94"/>
      <c r="N73" s="82"/>
      <c r="O73" s="82"/>
      <c r="P73" s="82"/>
      <c r="Q73" s="82"/>
      <c r="R73" s="82"/>
      <c r="S73" s="82"/>
      <c r="T73" s="82"/>
      <c r="U73" s="79"/>
      <c r="V73" s="79"/>
      <c r="W73" s="82"/>
      <c r="X73" s="82"/>
      <c r="Y73" s="82"/>
      <c r="Z73" s="82"/>
      <c r="AA73" s="82"/>
      <c r="AB73" s="82"/>
      <c r="AC73" s="25"/>
      <c r="AD73" s="115"/>
    </row>
    <row r="74" spans="1:30" ht="37.5" customHeight="1" thickBot="1">
      <c r="A74" s="81" t="str">
        <f>+IF(ISBLANK(A1),"",A1)</f>
        <v/>
      </c>
      <c r="B74" s="81"/>
      <c r="C74" s="81"/>
      <c r="D74" s="81"/>
      <c r="E74" s="81"/>
      <c r="F74" s="81"/>
      <c r="G74" s="81"/>
      <c r="H74" s="4"/>
      <c r="I74" s="4"/>
      <c r="J74" s="4"/>
      <c r="K74" s="4"/>
      <c r="L74" s="4"/>
      <c r="M74" s="38" t="s">
        <v>119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7.5" customHeight="1" thickTop="1">
      <c r="A75" s="81"/>
      <c r="B75" s="81"/>
      <c r="C75" s="81"/>
      <c r="D75" s="81"/>
      <c r="E75" s="81"/>
      <c r="F75" s="81"/>
      <c r="G75" s="81"/>
      <c r="H75" s="5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5"/>
      <c r="AA75" s="5"/>
      <c r="AB75" s="5"/>
      <c r="AC75" s="5"/>
      <c r="AD75" s="4"/>
    </row>
    <row r="76" spans="1:30" ht="26.25" customHeight="1">
      <c r="A76" s="122" t="s">
        <v>111</v>
      </c>
      <c r="B76" s="122"/>
      <c r="C76" s="122"/>
      <c r="D76" s="122"/>
      <c r="E76" s="122"/>
      <c r="F76" s="122"/>
      <c r="G76" s="122"/>
      <c r="H76" s="4"/>
      <c r="I76" s="4"/>
      <c r="J76" s="4"/>
      <c r="K76" s="123" t="s">
        <v>49</v>
      </c>
      <c r="L76" s="123"/>
      <c r="M76" s="123"/>
      <c r="N76" s="123" t="str">
        <f>+N3</f>
        <v>令和</v>
      </c>
      <c r="O76" s="123" t="str">
        <f>+IF(ISBLANK(O41),"",O41)</f>
        <v/>
      </c>
      <c r="P76" s="123" t="s">
        <v>86</v>
      </c>
      <c r="Q76" s="123" t="str">
        <f>+IF(ISBLANK(Q41),"",Q41)</f>
        <v/>
      </c>
      <c r="R76" s="123" t="s">
        <v>51</v>
      </c>
      <c r="S76" s="123" t="str">
        <f>+IF(ISBLANK(S41),"",S41)</f>
        <v/>
      </c>
      <c r="T76" s="123" t="s">
        <v>1</v>
      </c>
      <c r="U76" s="4"/>
      <c r="V76" s="4"/>
      <c r="W76" s="74" t="s">
        <v>121</v>
      </c>
      <c r="X76" s="222" t="str">
        <f>+IF(ISBLANK($X$3),"",$X$3)</f>
        <v/>
      </c>
      <c r="Y76" s="222"/>
      <c r="Z76" s="222"/>
      <c r="AA76" s="222"/>
      <c r="AB76" s="222"/>
      <c r="AC76" s="223"/>
      <c r="AD76" s="4"/>
    </row>
    <row r="77" spans="1:30" ht="3.75" customHeight="1">
      <c r="A77" s="122"/>
      <c r="B77" s="122"/>
      <c r="C77" s="122"/>
      <c r="D77" s="122"/>
      <c r="E77" s="122"/>
      <c r="F77" s="122"/>
      <c r="G77" s="122"/>
      <c r="H77" s="4"/>
      <c r="I77" s="4"/>
      <c r="J77" s="4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4"/>
      <c r="V77" s="4"/>
      <c r="W77" s="113" t="s">
        <v>87</v>
      </c>
      <c r="X77" s="103" t="str">
        <f>+IF(ISBLANK(X42),"",X42)</f>
        <v/>
      </c>
      <c r="Y77" s="103"/>
      <c r="Z77" s="103"/>
      <c r="AA77" s="103"/>
      <c r="AB77" s="103"/>
      <c r="AC77" s="104"/>
      <c r="AD77" s="4"/>
    </row>
    <row r="78" spans="1:30" ht="22.5" customHeight="1">
      <c r="A78" s="77"/>
      <c r="B78" s="77"/>
      <c r="C78" s="99"/>
      <c r="D78" s="99"/>
      <c r="E78" s="99"/>
      <c r="F78" s="99"/>
      <c r="G78" s="9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113"/>
      <c r="X78" s="103"/>
      <c r="Y78" s="103"/>
      <c r="Z78" s="103"/>
      <c r="AA78" s="103"/>
      <c r="AB78" s="103"/>
      <c r="AC78" s="104"/>
      <c r="AD78" s="4"/>
    </row>
    <row r="79" spans="1:30" ht="7.5" customHeight="1">
      <c r="A79" s="78"/>
      <c r="B79" s="78"/>
      <c r="C79" s="119"/>
      <c r="D79" s="119"/>
      <c r="E79" s="119"/>
      <c r="F79" s="119"/>
      <c r="G79" s="11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113" t="s">
        <v>8</v>
      </c>
      <c r="X79" s="103" t="str">
        <f>+IF(ISBLANK(X44),"",X44)</f>
        <v/>
      </c>
      <c r="Y79" s="103"/>
      <c r="Z79" s="103"/>
      <c r="AA79" s="103"/>
      <c r="AB79" s="103"/>
      <c r="AC79" s="104"/>
      <c r="AD79" s="4"/>
    </row>
    <row r="80" spans="1:30" ht="18.75" customHeight="1">
      <c r="A80" s="78" t="s">
        <v>34</v>
      </c>
      <c r="B80" s="78"/>
      <c r="C80" s="103" t="str">
        <f>+IF(ISBLANK(C45),"",C45)</f>
        <v/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4"/>
      <c r="V80" s="4"/>
      <c r="W80" s="113"/>
      <c r="X80" s="103"/>
      <c r="Y80" s="103"/>
      <c r="Z80" s="103"/>
      <c r="AA80" s="103"/>
      <c r="AB80" s="103"/>
      <c r="AC80" s="104"/>
      <c r="AD80" s="4"/>
    </row>
    <row r="81" spans="1:30" ht="11.25" customHeight="1">
      <c r="A81" s="120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4"/>
      <c r="V81" s="4"/>
      <c r="W81" s="113" t="s">
        <v>118</v>
      </c>
      <c r="X81" s="116" t="str">
        <f>+IF(ISBLANK(X46),"",X46)</f>
        <v/>
      </c>
      <c r="Y81" s="116"/>
      <c r="Z81" s="116"/>
      <c r="AA81" s="116"/>
      <c r="AB81" s="116"/>
      <c r="AC81" s="117" t="s">
        <v>14</v>
      </c>
      <c r="AD81" s="4"/>
    </row>
    <row r="82" spans="1:30" ht="7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113"/>
      <c r="X82" s="116"/>
      <c r="Y82" s="116"/>
      <c r="Z82" s="116"/>
      <c r="AA82" s="116"/>
      <c r="AB82" s="116"/>
      <c r="AC82" s="117"/>
      <c r="AD82" s="4"/>
    </row>
    <row r="83" spans="1:30" ht="7.5" customHeight="1">
      <c r="A83" s="119" t="str">
        <f>+A10</f>
        <v>　下記の通り御請求致します。　　消費税率 10％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4"/>
      <c r="V83" s="4"/>
      <c r="W83" s="113"/>
      <c r="X83" s="116"/>
      <c r="Y83" s="116"/>
      <c r="Z83" s="116"/>
      <c r="AA83" s="116"/>
      <c r="AB83" s="116"/>
      <c r="AC83" s="117"/>
      <c r="AD83" s="4"/>
    </row>
    <row r="84" spans="1:30" ht="22.5" customHeight="1" thickBo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4"/>
      <c r="V84" s="4"/>
      <c r="W84" s="113" t="s">
        <v>7</v>
      </c>
      <c r="X84" s="103" t="str">
        <f>+IF(ISBLANK(X49),"",X49)</f>
        <v/>
      </c>
      <c r="Y84" s="103"/>
      <c r="Z84" s="103"/>
      <c r="AA84" s="103"/>
      <c r="AB84" s="103"/>
      <c r="AC84" s="104"/>
      <c r="AD84" s="4"/>
    </row>
    <row r="85" spans="1:30" ht="3.75" customHeight="1">
      <c r="A85" s="124" t="s">
        <v>53</v>
      </c>
      <c r="B85" s="125"/>
      <c r="C85" s="128" t="str">
        <f>+IF(ISBLANK(C50),"",C50)</f>
        <v/>
      </c>
      <c r="D85" s="129"/>
      <c r="E85" s="129"/>
      <c r="F85" s="129"/>
      <c r="G85" s="129"/>
      <c r="H85" s="130"/>
      <c r="I85" s="134" t="s">
        <v>73</v>
      </c>
      <c r="J85" s="77"/>
      <c r="K85" s="135"/>
      <c r="L85" s="138"/>
      <c r="M85" s="139"/>
      <c r="N85" s="139"/>
      <c r="O85" s="139"/>
      <c r="P85" s="139"/>
      <c r="Q85" s="139"/>
      <c r="R85" s="139"/>
      <c r="S85" s="139"/>
      <c r="T85" s="140"/>
      <c r="U85" s="4"/>
      <c r="V85" s="4"/>
      <c r="W85" s="113"/>
      <c r="X85" s="103"/>
      <c r="Y85" s="103"/>
      <c r="Z85" s="103"/>
      <c r="AA85" s="103"/>
      <c r="AB85" s="103"/>
      <c r="AC85" s="104"/>
      <c r="AD85" s="4"/>
    </row>
    <row r="86" spans="1:30" ht="26.25" customHeight="1" thickBot="1">
      <c r="A86" s="126"/>
      <c r="B86" s="127"/>
      <c r="C86" s="131"/>
      <c r="D86" s="132"/>
      <c r="E86" s="132"/>
      <c r="F86" s="132"/>
      <c r="G86" s="132"/>
      <c r="H86" s="133"/>
      <c r="I86" s="136"/>
      <c r="J86" s="120"/>
      <c r="K86" s="137"/>
      <c r="L86" s="141"/>
      <c r="M86" s="142"/>
      <c r="N86" s="142"/>
      <c r="O86" s="142"/>
      <c r="P86" s="142"/>
      <c r="Q86" s="142"/>
      <c r="R86" s="142"/>
      <c r="S86" s="142"/>
      <c r="T86" s="143"/>
      <c r="U86" s="4"/>
      <c r="V86" s="4"/>
      <c r="W86" s="41" t="s">
        <v>122</v>
      </c>
      <c r="X86" s="144" t="str">
        <f>+IF(ISBLANK(X13),"",X13)</f>
        <v/>
      </c>
      <c r="Y86" s="145"/>
      <c r="Z86" s="145"/>
      <c r="AA86" s="146"/>
      <c r="AB86" s="43" t="s">
        <v>54</v>
      </c>
      <c r="AC86" s="44" t="str">
        <f>+IF(ISBLANK(AC51),"",AC51)</f>
        <v/>
      </c>
      <c r="AD86" s="4"/>
    </row>
    <row r="87" spans="1:30" ht="26.25" customHeight="1">
      <c r="A87" s="4" t="s">
        <v>55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22.5" customHeight="1">
      <c r="A88" s="91" t="s">
        <v>56</v>
      </c>
      <c r="B88" s="92"/>
      <c r="C88" s="92"/>
      <c r="D88" s="92"/>
      <c r="E88" s="93"/>
      <c r="F88" s="91" t="s">
        <v>57</v>
      </c>
      <c r="G88" s="92"/>
      <c r="H88" s="92"/>
      <c r="I88" s="92"/>
      <c r="J88" s="92"/>
      <c r="K88" s="92"/>
      <c r="L88" s="93"/>
      <c r="M88" s="91" t="s">
        <v>58</v>
      </c>
      <c r="N88" s="92"/>
      <c r="O88" s="92"/>
      <c r="P88" s="92"/>
      <c r="Q88" s="92"/>
      <c r="R88" s="92"/>
      <c r="S88" s="92"/>
      <c r="T88" s="93"/>
      <c r="U88" s="91" t="s">
        <v>59</v>
      </c>
      <c r="V88" s="92"/>
      <c r="W88" s="92"/>
      <c r="X88" s="92"/>
      <c r="Y88" s="93"/>
      <c r="Z88" s="91" t="s">
        <v>74</v>
      </c>
      <c r="AA88" s="93"/>
      <c r="AB88" s="91" t="s">
        <v>75</v>
      </c>
      <c r="AC88" s="93"/>
      <c r="AD88" s="4"/>
    </row>
    <row r="89" spans="1:30" ht="15.75" customHeight="1">
      <c r="A89" s="45" t="s">
        <v>60</v>
      </c>
      <c r="B89" s="83" t="str">
        <f>+IF(ISBLANK(B54),"",B54)</f>
        <v/>
      </c>
      <c r="C89" s="83"/>
      <c r="D89" s="83"/>
      <c r="E89" s="84"/>
      <c r="F89" s="87" t="s">
        <v>61</v>
      </c>
      <c r="G89" s="88"/>
      <c r="H89" s="83" t="str">
        <f>+IF(ISBLANK(H54),"",H54)</f>
        <v/>
      </c>
      <c r="I89" s="83"/>
      <c r="J89" s="83"/>
      <c r="K89" s="83"/>
      <c r="L89" s="84"/>
      <c r="M89" s="87" t="s">
        <v>61</v>
      </c>
      <c r="N89" s="88"/>
      <c r="O89" s="83" t="str">
        <f>+IF(ISBLANK(O54),"",O54)</f>
        <v/>
      </c>
      <c r="P89" s="83"/>
      <c r="Q89" s="83"/>
      <c r="R89" s="83"/>
      <c r="S89" s="83"/>
      <c r="T89" s="84"/>
      <c r="U89" s="87" t="s">
        <v>61</v>
      </c>
      <c r="V89" s="88"/>
      <c r="W89" s="83" t="str">
        <f>+IF(ISBLANK(W54),"",W54)</f>
        <v/>
      </c>
      <c r="X89" s="83"/>
      <c r="Y89" s="84"/>
      <c r="Z89" s="105"/>
      <c r="AA89" s="106"/>
      <c r="AB89" s="109"/>
      <c r="AC89" s="110"/>
      <c r="AD89" s="4"/>
    </row>
    <row r="90" spans="1:30" ht="15.75" customHeight="1">
      <c r="A90" s="46" t="s">
        <v>65</v>
      </c>
      <c r="B90" s="85"/>
      <c r="C90" s="85"/>
      <c r="D90" s="85"/>
      <c r="E90" s="86"/>
      <c r="F90" s="89" t="s">
        <v>65</v>
      </c>
      <c r="G90" s="90"/>
      <c r="H90" s="85"/>
      <c r="I90" s="85"/>
      <c r="J90" s="85"/>
      <c r="K90" s="85"/>
      <c r="L90" s="86"/>
      <c r="M90" s="89" t="s">
        <v>76</v>
      </c>
      <c r="N90" s="90"/>
      <c r="O90" s="85"/>
      <c r="P90" s="85"/>
      <c r="Q90" s="85"/>
      <c r="R90" s="85"/>
      <c r="S90" s="85"/>
      <c r="T90" s="86"/>
      <c r="U90" s="89" t="s">
        <v>76</v>
      </c>
      <c r="V90" s="90"/>
      <c r="W90" s="85"/>
      <c r="X90" s="85"/>
      <c r="Y90" s="86"/>
      <c r="Z90" s="107"/>
      <c r="AA90" s="108"/>
      <c r="AB90" s="111"/>
      <c r="AC90" s="112"/>
      <c r="AD90" s="4"/>
    </row>
    <row r="91" spans="1:30" ht="15.75" customHeight="1">
      <c r="A91" s="45" t="s">
        <v>63</v>
      </c>
      <c r="B91" s="83" t="str">
        <f>+IF(ISBLANK(B56),"",B56)</f>
        <v/>
      </c>
      <c r="C91" s="83"/>
      <c r="D91" s="83"/>
      <c r="E91" s="84"/>
      <c r="F91" s="87" t="s">
        <v>64</v>
      </c>
      <c r="G91" s="88"/>
      <c r="H91" s="83" t="str">
        <f>+IF(ISBLANK(H56),"",H56)</f>
        <v/>
      </c>
      <c r="I91" s="83"/>
      <c r="J91" s="83"/>
      <c r="K91" s="83"/>
      <c r="L91" s="84"/>
      <c r="M91" s="87" t="s">
        <v>64</v>
      </c>
      <c r="N91" s="88"/>
      <c r="O91" s="83" t="str">
        <f>+IF(ISBLANK(O56),"",O56)</f>
        <v/>
      </c>
      <c r="P91" s="83"/>
      <c r="Q91" s="83"/>
      <c r="R91" s="83"/>
      <c r="S91" s="83"/>
      <c r="T91" s="84"/>
      <c r="U91" s="87" t="s">
        <v>64</v>
      </c>
      <c r="V91" s="88"/>
      <c r="W91" s="83" t="str">
        <f>+IF(ISBLANK(W56),"",W56)</f>
        <v/>
      </c>
      <c r="X91" s="83"/>
      <c r="Y91" s="84"/>
      <c r="Z91" s="105"/>
      <c r="AA91" s="106"/>
      <c r="AB91" s="109"/>
      <c r="AC91" s="110"/>
      <c r="AD91" s="4"/>
    </row>
    <row r="92" spans="1:30" ht="15.75" customHeight="1">
      <c r="A92" s="46" t="s">
        <v>76</v>
      </c>
      <c r="B92" s="85"/>
      <c r="C92" s="85"/>
      <c r="D92" s="85"/>
      <c r="E92" s="86"/>
      <c r="F92" s="89" t="s">
        <v>80</v>
      </c>
      <c r="G92" s="90"/>
      <c r="H92" s="85"/>
      <c r="I92" s="85"/>
      <c r="J92" s="85"/>
      <c r="K92" s="85"/>
      <c r="L92" s="86"/>
      <c r="M92" s="89" t="s">
        <v>77</v>
      </c>
      <c r="N92" s="90"/>
      <c r="O92" s="85"/>
      <c r="P92" s="85"/>
      <c r="Q92" s="85"/>
      <c r="R92" s="85"/>
      <c r="S92" s="85"/>
      <c r="T92" s="86"/>
      <c r="U92" s="89" t="s">
        <v>78</v>
      </c>
      <c r="V92" s="90"/>
      <c r="W92" s="85"/>
      <c r="X92" s="85"/>
      <c r="Y92" s="86"/>
      <c r="Z92" s="107"/>
      <c r="AA92" s="108"/>
      <c r="AB92" s="111"/>
      <c r="AC92" s="112"/>
      <c r="AD92" s="23"/>
    </row>
    <row r="93" spans="1:30" ht="15.75" customHeight="1">
      <c r="A93" s="45"/>
      <c r="B93" s="83"/>
      <c r="C93" s="83"/>
      <c r="D93" s="83"/>
      <c r="E93" s="84"/>
      <c r="F93" s="87" t="s">
        <v>67</v>
      </c>
      <c r="G93" s="88"/>
      <c r="H93" s="83" t="str">
        <f>+IF(ISBLANK(H58),"",H58)</f>
        <v/>
      </c>
      <c r="I93" s="83"/>
      <c r="J93" s="83"/>
      <c r="K93" s="83"/>
      <c r="L93" s="84"/>
      <c r="M93" s="87" t="s">
        <v>67</v>
      </c>
      <c r="N93" s="88"/>
      <c r="O93" s="83" t="str">
        <f>+IF(ISBLANK(O58),"",O58)</f>
        <v/>
      </c>
      <c r="P93" s="83"/>
      <c r="Q93" s="83"/>
      <c r="R93" s="83"/>
      <c r="S93" s="83"/>
      <c r="T93" s="84"/>
      <c r="U93" s="87" t="s">
        <v>67</v>
      </c>
      <c r="V93" s="88"/>
      <c r="W93" s="83" t="str">
        <f>+IF(ISBLANK(W58),"",W58)</f>
        <v/>
      </c>
      <c r="X93" s="83"/>
      <c r="Y93" s="84"/>
      <c r="Z93" s="105"/>
      <c r="AA93" s="106"/>
      <c r="AB93" s="109"/>
      <c r="AC93" s="110"/>
      <c r="AD93" s="23"/>
    </row>
    <row r="94" spans="1:30" ht="15.75" customHeight="1">
      <c r="A94" s="47"/>
      <c r="B94" s="85"/>
      <c r="C94" s="85"/>
      <c r="D94" s="85"/>
      <c r="E94" s="86"/>
      <c r="F94" s="89" t="s">
        <v>78</v>
      </c>
      <c r="G94" s="90"/>
      <c r="H94" s="85"/>
      <c r="I94" s="85"/>
      <c r="J94" s="85"/>
      <c r="K94" s="85"/>
      <c r="L94" s="86"/>
      <c r="M94" s="89" t="s">
        <v>62</v>
      </c>
      <c r="N94" s="90"/>
      <c r="O94" s="85"/>
      <c r="P94" s="85"/>
      <c r="Q94" s="85"/>
      <c r="R94" s="85"/>
      <c r="S94" s="85"/>
      <c r="T94" s="86"/>
      <c r="U94" s="89" t="s">
        <v>62</v>
      </c>
      <c r="V94" s="90"/>
      <c r="W94" s="85"/>
      <c r="X94" s="85"/>
      <c r="Y94" s="86"/>
      <c r="Z94" s="107"/>
      <c r="AA94" s="108"/>
      <c r="AB94" s="111"/>
      <c r="AC94" s="112"/>
      <c r="AD94" s="23"/>
    </row>
    <row r="95" spans="1:30" ht="15.75" customHeight="1">
      <c r="A95" s="45" t="s">
        <v>15</v>
      </c>
      <c r="B95" s="83" t="str">
        <f>+IF(ISBLANK(B60),"",B60)</f>
        <v/>
      </c>
      <c r="C95" s="83"/>
      <c r="D95" s="83"/>
      <c r="E95" s="84"/>
      <c r="F95" s="95" t="s">
        <v>10</v>
      </c>
      <c r="G95" s="96"/>
      <c r="H95" s="83" t="str">
        <f>+IF(ISBLANK(H60),"",H60)</f>
        <v/>
      </c>
      <c r="I95" s="83"/>
      <c r="J95" s="83"/>
      <c r="K95" s="83"/>
      <c r="L95" s="84"/>
      <c r="M95" s="95" t="s">
        <v>10</v>
      </c>
      <c r="N95" s="96"/>
      <c r="O95" s="83" t="str">
        <f>+IF(ISBLANK(O60),"",O60)</f>
        <v/>
      </c>
      <c r="P95" s="83"/>
      <c r="Q95" s="83"/>
      <c r="R95" s="83"/>
      <c r="S95" s="83"/>
      <c r="T95" s="84"/>
      <c r="U95" s="95" t="s">
        <v>10</v>
      </c>
      <c r="V95" s="96"/>
      <c r="W95" s="83" t="str">
        <f>+IF(ISBLANK(W60),"",W60)</f>
        <v/>
      </c>
      <c r="X95" s="83"/>
      <c r="Y95" s="84"/>
      <c r="Z95" s="105"/>
      <c r="AA95" s="106"/>
      <c r="AB95" s="109"/>
      <c r="AC95" s="110"/>
      <c r="AD95" s="23"/>
    </row>
    <row r="96" spans="1:30" ht="15.75" customHeight="1">
      <c r="A96" s="46" t="s">
        <v>62</v>
      </c>
      <c r="B96" s="85"/>
      <c r="C96" s="85"/>
      <c r="D96" s="85"/>
      <c r="E96" s="86"/>
      <c r="F96" s="97"/>
      <c r="G96" s="98"/>
      <c r="H96" s="85"/>
      <c r="I96" s="85"/>
      <c r="J96" s="85"/>
      <c r="K96" s="85"/>
      <c r="L96" s="86"/>
      <c r="M96" s="97"/>
      <c r="N96" s="98"/>
      <c r="O96" s="85"/>
      <c r="P96" s="85"/>
      <c r="Q96" s="85"/>
      <c r="R96" s="85"/>
      <c r="S96" s="85"/>
      <c r="T96" s="86"/>
      <c r="U96" s="97"/>
      <c r="V96" s="98"/>
      <c r="W96" s="85"/>
      <c r="X96" s="85"/>
      <c r="Y96" s="86"/>
      <c r="Z96" s="107"/>
      <c r="AA96" s="108"/>
      <c r="AB96" s="111"/>
      <c r="AC96" s="112"/>
      <c r="AD96" s="23"/>
    </row>
    <row r="97" spans="1:30" ht="15.75" customHeight="1">
      <c r="A97" s="95" t="s">
        <v>10</v>
      </c>
      <c r="B97" s="83" t="str">
        <f>+IF(ISBLANK(B62),"",B62)</f>
        <v/>
      </c>
      <c r="C97" s="83"/>
      <c r="D97" s="83"/>
      <c r="E97" s="84"/>
      <c r="F97" s="95" t="s">
        <v>88</v>
      </c>
      <c r="G97" s="96"/>
      <c r="H97" s="83" t="str">
        <f>+IF(ISBLANK(H62),"",H62)</f>
        <v/>
      </c>
      <c r="I97" s="83"/>
      <c r="J97" s="83"/>
      <c r="K97" s="83"/>
      <c r="L97" s="84"/>
      <c r="M97" s="95" t="s">
        <v>68</v>
      </c>
      <c r="N97" s="96"/>
      <c r="O97" s="83" t="str">
        <f>+IF(ISBLANK(O62),"",O62)</f>
        <v/>
      </c>
      <c r="P97" s="83"/>
      <c r="Q97" s="83"/>
      <c r="R97" s="83"/>
      <c r="S97" s="83"/>
      <c r="T97" s="84"/>
      <c r="U97" s="95" t="s">
        <v>81</v>
      </c>
      <c r="V97" s="96"/>
      <c r="W97" s="83" t="str">
        <f>+IF(ISBLANK(W62),"",W62)</f>
        <v/>
      </c>
      <c r="X97" s="83"/>
      <c r="Y97" s="84"/>
      <c r="Z97" s="105"/>
      <c r="AA97" s="106"/>
      <c r="AB97" s="109"/>
      <c r="AC97" s="110"/>
      <c r="AD97" s="23"/>
    </row>
    <row r="98" spans="1:30" ht="15.75" customHeight="1">
      <c r="A98" s="97"/>
      <c r="B98" s="85"/>
      <c r="C98" s="85"/>
      <c r="D98" s="85"/>
      <c r="E98" s="86"/>
      <c r="F98" s="97"/>
      <c r="G98" s="98"/>
      <c r="H98" s="85"/>
      <c r="I98" s="85"/>
      <c r="J98" s="85"/>
      <c r="K98" s="85"/>
      <c r="L98" s="86"/>
      <c r="M98" s="97"/>
      <c r="N98" s="98"/>
      <c r="O98" s="85"/>
      <c r="P98" s="85"/>
      <c r="Q98" s="85"/>
      <c r="R98" s="85"/>
      <c r="S98" s="85"/>
      <c r="T98" s="86"/>
      <c r="U98" s="97"/>
      <c r="V98" s="98"/>
      <c r="W98" s="85"/>
      <c r="X98" s="85"/>
      <c r="Y98" s="86"/>
      <c r="Z98" s="107"/>
      <c r="AA98" s="108"/>
      <c r="AB98" s="111"/>
      <c r="AC98" s="112"/>
      <c r="AD98" s="23"/>
    </row>
    <row r="99" spans="1:30" ht="15.75" customHeight="1">
      <c r="A99" s="101" t="s">
        <v>56</v>
      </c>
      <c r="B99" s="83" t="str">
        <f>+IF(ISBLANK(B64),"",B64)</f>
        <v/>
      </c>
      <c r="C99" s="83"/>
      <c r="D99" s="83"/>
      <c r="E99" s="84"/>
      <c r="F99" s="48"/>
      <c r="G99" s="49"/>
      <c r="H99" s="83"/>
      <c r="I99" s="83"/>
      <c r="J99" s="83"/>
      <c r="K99" s="83"/>
      <c r="L99" s="84"/>
      <c r="M99" s="48"/>
      <c r="N99" s="49"/>
      <c r="O99" s="83"/>
      <c r="P99" s="83"/>
      <c r="Q99" s="83"/>
      <c r="R99" s="83"/>
      <c r="S99" s="83"/>
      <c r="T99" s="84"/>
      <c r="U99" s="87" t="s">
        <v>70</v>
      </c>
      <c r="V99" s="88"/>
      <c r="W99" s="83" t="str">
        <f>+IF(ISBLANK(W64),"",W64)</f>
        <v/>
      </c>
      <c r="X99" s="83"/>
      <c r="Y99" s="84"/>
      <c r="Z99" s="105"/>
      <c r="AA99" s="106"/>
      <c r="AB99" s="109"/>
      <c r="AC99" s="110"/>
      <c r="AD99" s="23"/>
    </row>
    <row r="100" spans="1:30" ht="15.75" customHeight="1">
      <c r="A100" s="97"/>
      <c r="B100" s="85"/>
      <c r="C100" s="85"/>
      <c r="D100" s="85"/>
      <c r="E100" s="86"/>
      <c r="F100" s="50"/>
      <c r="G100" s="51"/>
      <c r="H100" s="85"/>
      <c r="I100" s="85"/>
      <c r="J100" s="85"/>
      <c r="K100" s="85"/>
      <c r="L100" s="86"/>
      <c r="M100" s="50"/>
      <c r="N100" s="51"/>
      <c r="O100" s="85"/>
      <c r="P100" s="85"/>
      <c r="Q100" s="85"/>
      <c r="R100" s="85"/>
      <c r="S100" s="85"/>
      <c r="T100" s="86"/>
      <c r="U100" s="89" t="s">
        <v>66</v>
      </c>
      <c r="V100" s="90"/>
      <c r="W100" s="85"/>
      <c r="X100" s="85"/>
      <c r="Y100" s="86"/>
      <c r="Z100" s="107"/>
      <c r="AA100" s="108"/>
      <c r="AB100" s="111"/>
      <c r="AC100" s="112"/>
      <c r="AD100" s="23"/>
    </row>
    <row r="101" spans="1:30" ht="22.5" customHeight="1">
      <c r="A101" s="99" t="s">
        <v>5</v>
      </c>
      <c r="B101" s="99"/>
      <c r="C101" s="99"/>
      <c r="D101" s="7" t="str">
        <f>+IF(ISBLANK(D66),"",D66)</f>
        <v/>
      </c>
      <c r="E101" s="4" t="s">
        <v>71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22.5" customHeight="1">
      <c r="A102" s="87" t="s">
        <v>89</v>
      </c>
      <c r="B102" s="88"/>
      <c r="C102" s="88"/>
      <c r="D102" s="88"/>
      <c r="E102" s="88"/>
      <c r="F102" s="100"/>
      <c r="G102" s="82" t="s">
        <v>90</v>
      </c>
      <c r="H102" s="82"/>
      <c r="I102" s="82"/>
      <c r="J102" s="82"/>
      <c r="K102" s="82"/>
      <c r="L102" s="82"/>
      <c r="M102" s="82"/>
      <c r="N102" s="82" t="s">
        <v>82</v>
      </c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40" t="s">
        <v>98</v>
      </c>
      <c r="AA102" s="82" t="s">
        <v>99</v>
      </c>
      <c r="AB102" s="82"/>
      <c r="AC102" s="40"/>
      <c r="AD102" s="4"/>
    </row>
    <row r="103" spans="1:30" ht="22.5" customHeight="1">
      <c r="A103" s="102"/>
      <c r="B103" s="103"/>
      <c r="C103" s="103"/>
      <c r="D103" s="103"/>
      <c r="E103" s="103"/>
      <c r="F103" s="104"/>
      <c r="G103" s="82"/>
      <c r="H103" s="82"/>
      <c r="I103" s="82"/>
      <c r="J103" s="82"/>
      <c r="K103" s="82"/>
      <c r="L103" s="82"/>
      <c r="M103" s="94"/>
      <c r="N103" s="82" t="s">
        <v>19</v>
      </c>
      <c r="O103" s="82"/>
      <c r="P103" s="82"/>
      <c r="Q103" s="82" t="s">
        <v>83</v>
      </c>
      <c r="R103" s="82"/>
      <c r="S103" s="82"/>
      <c r="T103" s="82"/>
      <c r="U103" s="82" t="s">
        <v>91</v>
      </c>
      <c r="V103" s="82"/>
      <c r="W103" s="82" t="s">
        <v>92</v>
      </c>
      <c r="X103" s="82"/>
      <c r="Y103" s="82"/>
      <c r="Z103" s="82" t="s">
        <v>97</v>
      </c>
      <c r="AA103" s="82"/>
      <c r="AB103" s="82"/>
      <c r="AC103" s="40" t="s">
        <v>96</v>
      </c>
      <c r="AD103" s="4"/>
    </row>
    <row r="104" spans="1:30" ht="22.5" customHeight="1">
      <c r="A104" s="102"/>
      <c r="B104" s="103"/>
      <c r="C104" s="103"/>
      <c r="D104" s="103"/>
      <c r="E104" s="103"/>
      <c r="F104" s="104"/>
      <c r="G104" s="82"/>
      <c r="H104" s="82"/>
      <c r="I104" s="82"/>
      <c r="J104" s="82"/>
      <c r="K104" s="82"/>
      <c r="L104" s="82"/>
      <c r="M104" s="94"/>
      <c r="N104" s="82"/>
      <c r="O104" s="82"/>
      <c r="P104" s="82"/>
      <c r="Q104" s="82"/>
      <c r="R104" s="82"/>
      <c r="S104" s="82"/>
      <c r="T104" s="82"/>
      <c r="U104" s="79"/>
      <c r="V104" s="79"/>
      <c r="W104" s="82"/>
      <c r="X104" s="82"/>
      <c r="Y104" s="82"/>
      <c r="Z104" s="82"/>
      <c r="AA104" s="82"/>
      <c r="AB104" s="82"/>
      <c r="AC104" s="25"/>
      <c r="AD104" s="115" t="s">
        <v>94</v>
      </c>
    </row>
    <row r="105" spans="1:30" ht="22.5" customHeight="1">
      <c r="A105" s="102"/>
      <c r="B105" s="103"/>
      <c r="C105" s="103"/>
      <c r="D105" s="103"/>
      <c r="E105" s="103"/>
      <c r="F105" s="104"/>
      <c r="G105" s="82"/>
      <c r="H105" s="82"/>
      <c r="I105" s="82"/>
      <c r="J105" s="82"/>
      <c r="K105" s="82"/>
      <c r="L105" s="82"/>
      <c r="M105" s="94"/>
      <c r="N105" s="82"/>
      <c r="O105" s="82"/>
      <c r="P105" s="82"/>
      <c r="Q105" s="82"/>
      <c r="R105" s="82"/>
      <c r="S105" s="82"/>
      <c r="T105" s="82"/>
      <c r="U105" s="79"/>
      <c r="V105" s="79"/>
      <c r="W105" s="82"/>
      <c r="X105" s="82"/>
      <c r="Y105" s="82"/>
      <c r="Z105" s="82"/>
      <c r="AA105" s="82"/>
      <c r="AB105" s="82"/>
      <c r="AC105" s="25"/>
      <c r="AD105" s="115"/>
    </row>
    <row r="106" spans="1:30" ht="22.5" customHeight="1">
      <c r="A106" s="102"/>
      <c r="B106" s="103"/>
      <c r="C106" s="103"/>
      <c r="D106" s="103"/>
      <c r="E106" s="103"/>
      <c r="F106" s="104"/>
      <c r="G106" s="82" t="s">
        <v>84</v>
      </c>
      <c r="H106" s="82"/>
      <c r="I106" s="82"/>
      <c r="J106" s="40" t="s">
        <v>85</v>
      </c>
      <c r="K106" s="82" t="s">
        <v>9</v>
      </c>
      <c r="L106" s="82"/>
      <c r="M106" s="94"/>
      <c r="N106" s="82"/>
      <c r="O106" s="82"/>
      <c r="P106" s="82"/>
      <c r="Q106" s="82"/>
      <c r="R106" s="82"/>
      <c r="S106" s="82"/>
      <c r="T106" s="82"/>
      <c r="U106" s="79"/>
      <c r="V106" s="79"/>
      <c r="W106" s="82"/>
      <c r="X106" s="82"/>
      <c r="Y106" s="82"/>
      <c r="Z106" s="82"/>
      <c r="AA106" s="82"/>
      <c r="AB106" s="82"/>
      <c r="AC106" s="25"/>
      <c r="AD106" s="115"/>
    </row>
    <row r="107" spans="1:30" ht="22.5" customHeight="1">
      <c r="A107" s="82" t="s">
        <v>100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94"/>
      <c r="N107" s="82"/>
      <c r="O107" s="82"/>
      <c r="P107" s="82"/>
      <c r="Q107" s="82"/>
      <c r="R107" s="82"/>
      <c r="S107" s="82"/>
      <c r="T107" s="82"/>
      <c r="U107" s="79"/>
      <c r="V107" s="79"/>
      <c r="W107" s="82"/>
      <c r="X107" s="82"/>
      <c r="Y107" s="82"/>
      <c r="Z107" s="82"/>
      <c r="AA107" s="82"/>
      <c r="AB107" s="82"/>
      <c r="AC107" s="25"/>
      <c r="AD107" s="115"/>
    </row>
    <row r="108" spans="1:30" ht="22.5" customHeight="1">
      <c r="A108" s="118" t="s">
        <v>101</v>
      </c>
      <c r="B108" s="118"/>
      <c r="C108" s="118"/>
      <c r="D108" s="118"/>
      <c r="E108" s="118"/>
      <c r="F108" s="118"/>
      <c r="G108" s="82"/>
      <c r="H108" s="82"/>
      <c r="I108" s="82"/>
      <c r="J108" s="82"/>
      <c r="K108" s="82"/>
      <c r="L108" s="82"/>
      <c r="M108" s="94"/>
      <c r="N108" s="82"/>
      <c r="O108" s="82"/>
      <c r="P108" s="82"/>
      <c r="Q108" s="82"/>
      <c r="R108" s="82"/>
      <c r="S108" s="82"/>
      <c r="T108" s="82"/>
      <c r="U108" s="79"/>
      <c r="V108" s="79"/>
      <c r="W108" s="82"/>
      <c r="X108" s="82"/>
      <c r="Y108" s="82"/>
      <c r="Z108" s="82"/>
      <c r="AA108" s="82"/>
      <c r="AB108" s="82"/>
      <c r="AC108" s="25"/>
      <c r="AD108" s="115"/>
    </row>
  </sheetData>
  <sheetProtection algorithmName="SHA-512" hashValue="uLtMH8RDuwxOu5d1PYNgHyGnyqeDjlQI1UeoKQAmWA5bnPcDVM+oWJrcvqYuMHK6IRa6mN8K3n5NUxtcsMtGiA==" saltValue="GMoXPIytfvwxB+7NjmYEgg==" spinCount="100000" sheet="1" objects="1" scenarios="1"/>
  <mergeCells count="385">
    <mergeCell ref="X76:AC76"/>
    <mergeCell ref="W4:W5"/>
    <mergeCell ref="X4:AC5"/>
    <mergeCell ref="A5:B6"/>
    <mergeCell ref="C5:G6"/>
    <mergeCell ref="W6:W7"/>
    <mergeCell ref="X6:AC7"/>
    <mergeCell ref="A7:B8"/>
    <mergeCell ref="C7:T8"/>
    <mergeCell ref="W8:W10"/>
    <mergeCell ref="X8:AB10"/>
    <mergeCell ref="AC8:AC10"/>
    <mergeCell ref="A10:T11"/>
    <mergeCell ref="A3:G4"/>
    <mergeCell ref="K3:M4"/>
    <mergeCell ref="N3:N4"/>
    <mergeCell ref="O3:O4"/>
    <mergeCell ref="P3:P4"/>
    <mergeCell ref="Q3:Q4"/>
    <mergeCell ref="R3:R4"/>
    <mergeCell ref="S3:S4"/>
    <mergeCell ref="T3:T4"/>
    <mergeCell ref="W11:W12"/>
    <mergeCell ref="X11:AC12"/>
    <mergeCell ref="A12:B13"/>
    <mergeCell ref="C12:H13"/>
    <mergeCell ref="X13:AA13"/>
    <mergeCell ref="A15:E15"/>
    <mergeCell ref="F15:L15"/>
    <mergeCell ref="M15:T15"/>
    <mergeCell ref="U15:Y15"/>
    <mergeCell ref="W18:Y19"/>
    <mergeCell ref="F19:G19"/>
    <mergeCell ref="M19:N19"/>
    <mergeCell ref="U19:V19"/>
    <mergeCell ref="B16:E17"/>
    <mergeCell ref="F16:G16"/>
    <mergeCell ref="H16:L17"/>
    <mergeCell ref="M16:N16"/>
    <mergeCell ref="O16:T17"/>
    <mergeCell ref="U16:V16"/>
    <mergeCell ref="W16:Y17"/>
    <mergeCell ref="F17:G17"/>
    <mergeCell ref="M17:N17"/>
    <mergeCell ref="U17:V17"/>
    <mergeCell ref="O20:T21"/>
    <mergeCell ref="U20:V20"/>
    <mergeCell ref="A26:A27"/>
    <mergeCell ref="B26:E27"/>
    <mergeCell ref="H26:L27"/>
    <mergeCell ref="O26:T27"/>
    <mergeCell ref="U26:V26"/>
    <mergeCell ref="A24:A25"/>
    <mergeCell ref="B18:E19"/>
    <mergeCell ref="F18:G18"/>
    <mergeCell ref="H18:L19"/>
    <mergeCell ref="M18:N18"/>
    <mergeCell ref="O18:T19"/>
    <mergeCell ref="U18:V18"/>
    <mergeCell ref="W26:Y27"/>
    <mergeCell ref="U27:V27"/>
    <mergeCell ref="W20:Y21"/>
    <mergeCell ref="F21:G21"/>
    <mergeCell ref="M21:N21"/>
    <mergeCell ref="U21:V21"/>
    <mergeCell ref="B22:E23"/>
    <mergeCell ref="F22:G23"/>
    <mergeCell ref="H22:L23"/>
    <mergeCell ref="M22:N23"/>
    <mergeCell ref="O22:T23"/>
    <mergeCell ref="U22:V23"/>
    <mergeCell ref="W22:Y23"/>
    <mergeCell ref="B24:E25"/>
    <mergeCell ref="F24:G25"/>
    <mergeCell ref="H24:L25"/>
    <mergeCell ref="M24:N25"/>
    <mergeCell ref="O24:T25"/>
    <mergeCell ref="U24:V25"/>
    <mergeCell ref="W24:Y25"/>
    <mergeCell ref="B20:E21"/>
    <mergeCell ref="F20:G20"/>
    <mergeCell ref="H20:L21"/>
    <mergeCell ref="M20:N20"/>
    <mergeCell ref="S41:S42"/>
    <mergeCell ref="T41:T42"/>
    <mergeCell ref="W42:W43"/>
    <mergeCell ref="X42:AC43"/>
    <mergeCell ref="A43:B44"/>
    <mergeCell ref="C43:G44"/>
    <mergeCell ref="W44:W45"/>
    <mergeCell ref="X44:AC45"/>
    <mergeCell ref="A45:B46"/>
    <mergeCell ref="C45:T46"/>
    <mergeCell ref="W46:W48"/>
    <mergeCell ref="X46:AB48"/>
    <mergeCell ref="AC46:AC48"/>
    <mergeCell ref="A48:T49"/>
    <mergeCell ref="W49:W50"/>
    <mergeCell ref="X49:AC50"/>
    <mergeCell ref="A50:B51"/>
    <mergeCell ref="C50:H51"/>
    <mergeCell ref="I50:K51"/>
    <mergeCell ref="L50:T51"/>
    <mergeCell ref="X51:AA51"/>
    <mergeCell ref="X41:AC41"/>
    <mergeCell ref="A28:C28"/>
    <mergeCell ref="C30:O30"/>
    <mergeCell ref="A41:G42"/>
    <mergeCell ref="K41:M42"/>
    <mergeCell ref="N41:N42"/>
    <mergeCell ref="O41:O42"/>
    <mergeCell ref="P41:P42"/>
    <mergeCell ref="Q41:Q42"/>
    <mergeCell ref="R41:R42"/>
    <mergeCell ref="A53:E53"/>
    <mergeCell ref="F53:L53"/>
    <mergeCell ref="M53:T53"/>
    <mergeCell ref="U53:Y53"/>
    <mergeCell ref="Z53:AA53"/>
    <mergeCell ref="AB53:AC53"/>
    <mergeCell ref="B54:E55"/>
    <mergeCell ref="F54:G54"/>
    <mergeCell ref="H54:L55"/>
    <mergeCell ref="M54:N54"/>
    <mergeCell ref="O54:T55"/>
    <mergeCell ref="U54:V54"/>
    <mergeCell ref="W54:Y55"/>
    <mergeCell ref="Z54:AA55"/>
    <mergeCell ref="AB54:AC55"/>
    <mergeCell ref="F55:G55"/>
    <mergeCell ref="M55:N55"/>
    <mergeCell ref="U55:V55"/>
    <mergeCell ref="B56:E57"/>
    <mergeCell ref="F56:G56"/>
    <mergeCell ref="H56:L57"/>
    <mergeCell ref="M56:N56"/>
    <mergeCell ref="O56:T57"/>
    <mergeCell ref="U56:V56"/>
    <mergeCell ref="W56:Y57"/>
    <mergeCell ref="Z56:AA57"/>
    <mergeCell ref="AB56:AC57"/>
    <mergeCell ref="F57:G57"/>
    <mergeCell ref="M57:N57"/>
    <mergeCell ref="U57:V57"/>
    <mergeCell ref="B58:E59"/>
    <mergeCell ref="F58:G58"/>
    <mergeCell ref="H58:L59"/>
    <mergeCell ref="M58:N58"/>
    <mergeCell ref="O58:T59"/>
    <mergeCell ref="U58:V58"/>
    <mergeCell ref="W58:Y59"/>
    <mergeCell ref="A62:A63"/>
    <mergeCell ref="B62:E63"/>
    <mergeCell ref="F62:G63"/>
    <mergeCell ref="H62:L63"/>
    <mergeCell ref="M62:N63"/>
    <mergeCell ref="O62:T63"/>
    <mergeCell ref="U62:V63"/>
    <mergeCell ref="W62:Y63"/>
    <mergeCell ref="F59:G59"/>
    <mergeCell ref="M59:N59"/>
    <mergeCell ref="U59:V59"/>
    <mergeCell ref="G67:M67"/>
    <mergeCell ref="AA67:AB67"/>
    <mergeCell ref="B60:E61"/>
    <mergeCell ref="F60:G61"/>
    <mergeCell ref="H60:L61"/>
    <mergeCell ref="M60:N61"/>
    <mergeCell ref="O60:T61"/>
    <mergeCell ref="U60:V61"/>
    <mergeCell ref="W60:Y61"/>
    <mergeCell ref="Z60:AA61"/>
    <mergeCell ref="AB60:AC61"/>
    <mergeCell ref="AB62:AC63"/>
    <mergeCell ref="H64:L65"/>
    <mergeCell ref="O64:T65"/>
    <mergeCell ref="U64:V64"/>
    <mergeCell ref="W64:Y65"/>
    <mergeCell ref="Z64:AA65"/>
    <mergeCell ref="AB64:AC65"/>
    <mergeCell ref="U65:V65"/>
    <mergeCell ref="N67:Y67"/>
    <mergeCell ref="A66:C66"/>
    <mergeCell ref="A67:F67"/>
    <mergeCell ref="A64:A65"/>
    <mergeCell ref="B64:E65"/>
    <mergeCell ref="A69:F69"/>
    <mergeCell ref="N69:P69"/>
    <mergeCell ref="Q69:T69"/>
    <mergeCell ref="Z68:AB68"/>
    <mergeCell ref="Z69:AB69"/>
    <mergeCell ref="A68:F68"/>
    <mergeCell ref="G68:M70"/>
    <mergeCell ref="N68:P68"/>
    <mergeCell ref="Q68:T68"/>
    <mergeCell ref="A70:F70"/>
    <mergeCell ref="U68:V68"/>
    <mergeCell ref="W68:Y68"/>
    <mergeCell ref="U69:V69"/>
    <mergeCell ref="W69:Y69"/>
    <mergeCell ref="N70:P70"/>
    <mergeCell ref="Q70:T70"/>
    <mergeCell ref="W70:Y70"/>
    <mergeCell ref="Z70:AB70"/>
    <mergeCell ref="A73:F73"/>
    <mergeCell ref="N73:P73"/>
    <mergeCell ref="Q73:T73"/>
    <mergeCell ref="U73:V73"/>
    <mergeCell ref="U70:V70"/>
    <mergeCell ref="C72:F72"/>
    <mergeCell ref="A71:F71"/>
    <mergeCell ref="G71:I71"/>
    <mergeCell ref="K71:M71"/>
    <mergeCell ref="N71:P71"/>
    <mergeCell ref="Q71:T71"/>
    <mergeCell ref="G72:I73"/>
    <mergeCell ref="J72:J73"/>
    <mergeCell ref="K72:M73"/>
    <mergeCell ref="N72:P72"/>
    <mergeCell ref="C78:G79"/>
    <mergeCell ref="W79:W80"/>
    <mergeCell ref="X79:AC80"/>
    <mergeCell ref="A80:B81"/>
    <mergeCell ref="C80:T81"/>
    <mergeCell ref="W81:W83"/>
    <mergeCell ref="A76:G77"/>
    <mergeCell ref="K76:M77"/>
    <mergeCell ref="N76:N77"/>
    <mergeCell ref="O76:O77"/>
    <mergeCell ref="P76:P77"/>
    <mergeCell ref="Q76:Q77"/>
    <mergeCell ref="R76:R77"/>
    <mergeCell ref="S76:S77"/>
    <mergeCell ref="T76:T77"/>
    <mergeCell ref="A83:T84"/>
    <mergeCell ref="W84:W85"/>
    <mergeCell ref="X84:AC85"/>
    <mergeCell ref="A85:B86"/>
    <mergeCell ref="C85:H86"/>
    <mergeCell ref="I85:K86"/>
    <mergeCell ref="L85:T86"/>
    <mergeCell ref="X86:AA86"/>
    <mergeCell ref="U108:V108"/>
    <mergeCell ref="W103:Y103"/>
    <mergeCell ref="Z88:AA88"/>
    <mergeCell ref="AB88:AC88"/>
    <mergeCell ref="F89:G89"/>
    <mergeCell ref="H89:L90"/>
    <mergeCell ref="M89:N89"/>
    <mergeCell ref="O89:T90"/>
    <mergeCell ref="U89:V89"/>
    <mergeCell ref="W89:Y90"/>
    <mergeCell ref="Z89:AA90"/>
    <mergeCell ref="AB89:AC90"/>
    <mergeCell ref="F90:G90"/>
    <mergeCell ref="M90:N90"/>
    <mergeCell ref="U90:V90"/>
    <mergeCell ref="N107:P107"/>
    <mergeCell ref="AB99:AC100"/>
    <mergeCell ref="U100:V100"/>
    <mergeCell ref="A105:F105"/>
    <mergeCell ref="N105:P105"/>
    <mergeCell ref="A104:F104"/>
    <mergeCell ref="N104:P104"/>
    <mergeCell ref="U107:V107"/>
    <mergeCell ref="A108:F108"/>
    <mergeCell ref="Q108:T108"/>
    <mergeCell ref="W72:Y72"/>
    <mergeCell ref="AD31:AD37"/>
    <mergeCell ref="AD69:AD73"/>
    <mergeCell ref="AD104:AD108"/>
    <mergeCell ref="Z103:AB103"/>
    <mergeCell ref="Z104:AB104"/>
    <mergeCell ref="Z105:AB105"/>
    <mergeCell ref="Z106:AB106"/>
    <mergeCell ref="Z107:AB107"/>
    <mergeCell ref="Z72:AB72"/>
    <mergeCell ref="Z99:AA100"/>
    <mergeCell ref="Z93:AA94"/>
    <mergeCell ref="AB93:AC94"/>
    <mergeCell ref="Z91:AA92"/>
    <mergeCell ref="AB91:AC92"/>
    <mergeCell ref="X81:AB83"/>
    <mergeCell ref="AC81:AC83"/>
    <mergeCell ref="Z108:AB108"/>
    <mergeCell ref="Z73:AB73"/>
    <mergeCell ref="U104:V104"/>
    <mergeCell ref="M88:T88"/>
    <mergeCell ref="G102:M102"/>
    <mergeCell ref="AA102:AB102"/>
    <mergeCell ref="J107:J108"/>
    <mergeCell ref="K107:M108"/>
    <mergeCell ref="W108:Y108"/>
    <mergeCell ref="Z62:AA63"/>
    <mergeCell ref="Z58:AA59"/>
    <mergeCell ref="AB58:AC59"/>
    <mergeCell ref="Z97:AA98"/>
    <mergeCell ref="AB97:AC98"/>
    <mergeCell ref="W95:Y96"/>
    <mergeCell ref="Z95:AA96"/>
    <mergeCell ref="AB95:AC96"/>
    <mergeCell ref="W104:Y104"/>
    <mergeCell ref="W106:Y106"/>
    <mergeCell ref="W107:Y107"/>
    <mergeCell ref="W105:Y105"/>
    <mergeCell ref="W71:Y71"/>
    <mergeCell ref="Z71:AB71"/>
    <mergeCell ref="W91:Y92"/>
    <mergeCell ref="M97:N98"/>
    <mergeCell ref="W77:W78"/>
    <mergeCell ref="X77:AC78"/>
    <mergeCell ref="U88:Y88"/>
    <mergeCell ref="W73:Y73"/>
    <mergeCell ref="N108:P108"/>
    <mergeCell ref="A107:B107"/>
    <mergeCell ref="C107:F107"/>
    <mergeCell ref="Q107:T107"/>
    <mergeCell ref="W99:Y100"/>
    <mergeCell ref="H95:L96"/>
    <mergeCell ref="A97:A98"/>
    <mergeCell ref="B97:E98"/>
    <mergeCell ref="F97:G98"/>
    <mergeCell ref="H97:L98"/>
    <mergeCell ref="B95:E96"/>
    <mergeCell ref="F95:G96"/>
    <mergeCell ref="Q104:T104"/>
    <mergeCell ref="Q103:T103"/>
    <mergeCell ref="O97:T98"/>
    <mergeCell ref="U97:V98"/>
    <mergeCell ref="A106:F106"/>
    <mergeCell ref="G106:I106"/>
    <mergeCell ref="K106:M106"/>
    <mergeCell ref="N106:P106"/>
    <mergeCell ref="Q106:T106"/>
    <mergeCell ref="Q105:T105"/>
    <mergeCell ref="N102:Y102"/>
    <mergeCell ref="A103:F103"/>
    <mergeCell ref="G107:I108"/>
    <mergeCell ref="F88:L88"/>
    <mergeCell ref="F94:G94"/>
    <mergeCell ref="B93:E94"/>
    <mergeCell ref="F93:G93"/>
    <mergeCell ref="U94:V94"/>
    <mergeCell ref="M93:N93"/>
    <mergeCell ref="O93:T94"/>
    <mergeCell ref="W97:Y98"/>
    <mergeCell ref="U103:V103"/>
    <mergeCell ref="G103:M105"/>
    <mergeCell ref="M95:N96"/>
    <mergeCell ref="O95:T96"/>
    <mergeCell ref="U95:V96"/>
    <mergeCell ref="M94:N94"/>
    <mergeCell ref="W93:Y94"/>
    <mergeCell ref="A101:C101"/>
    <mergeCell ref="A102:F102"/>
    <mergeCell ref="A99:A100"/>
    <mergeCell ref="B99:E100"/>
    <mergeCell ref="H99:L100"/>
    <mergeCell ref="O99:T100"/>
    <mergeCell ref="N103:P103"/>
    <mergeCell ref="U99:V99"/>
    <mergeCell ref="X3:AC3"/>
    <mergeCell ref="A78:B79"/>
    <mergeCell ref="U105:V105"/>
    <mergeCell ref="U106:V106"/>
    <mergeCell ref="A1:G2"/>
    <mergeCell ref="A39:G40"/>
    <mergeCell ref="A74:G75"/>
    <mergeCell ref="U71:V71"/>
    <mergeCell ref="A72:B72"/>
    <mergeCell ref="H93:L94"/>
    <mergeCell ref="B91:E92"/>
    <mergeCell ref="F91:G91"/>
    <mergeCell ref="H91:L92"/>
    <mergeCell ref="U91:V91"/>
    <mergeCell ref="F92:G92"/>
    <mergeCell ref="M92:N92"/>
    <mergeCell ref="U92:V92"/>
    <mergeCell ref="B89:E90"/>
    <mergeCell ref="U93:V93"/>
    <mergeCell ref="Q72:T72"/>
    <mergeCell ref="U72:V72"/>
    <mergeCell ref="A88:E88"/>
    <mergeCell ref="M91:N91"/>
    <mergeCell ref="O91:T92"/>
  </mergeCells>
  <phoneticPr fontId="1"/>
  <pageMargins left="0.39370078740157483" right="3.937007874015748E-2" top="0.39370078740157483" bottom="0.39370078740157483" header="0.31496062992125984" footer="0.31496062992125984"/>
  <pageSetup paperSize="9" scale="91" fitToHeight="0" orientation="landscape" blackAndWhite="1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V105"/>
  <sheetViews>
    <sheetView view="pageBreakPreview" zoomScaleNormal="100" zoomScaleSheetLayoutView="100" workbookViewId="0">
      <selection activeCell="A7" sqref="A7"/>
    </sheetView>
  </sheetViews>
  <sheetFormatPr defaultRowHeight="13.5"/>
  <cols>
    <col min="1" max="3" width="3.375" customWidth="1"/>
    <col min="4" max="4" width="20" customWidth="1"/>
    <col min="5" max="5" width="12.5" customWidth="1"/>
    <col min="6" max="6" width="6.25" customWidth="1"/>
    <col min="7" max="7" width="5" customWidth="1"/>
    <col min="8" max="8" width="12.5" customWidth="1"/>
    <col min="9" max="10" width="7.5" customWidth="1"/>
    <col min="11" max="11" width="12.5" customWidth="1"/>
    <col min="12" max="12" width="15" customWidth="1"/>
    <col min="13" max="13" width="14.375" customWidth="1"/>
    <col min="14" max="15" width="7.5" customWidth="1"/>
    <col min="16" max="16" width="3.75" customWidth="1"/>
    <col min="17" max="22" width="3.875" customWidth="1"/>
  </cols>
  <sheetData>
    <row r="1" spans="1:22" ht="29.25" thickBot="1">
      <c r="A1" s="78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214" t="s">
        <v>39</v>
      </c>
      <c r="V1" s="214"/>
    </row>
    <row r="2" spans="1:22" ht="18.75" customHeight="1" thickTop="1">
      <c r="A2" s="4"/>
      <c r="B2" s="26"/>
      <c r="C2" s="26"/>
      <c r="D2" s="4"/>
      <c r="E2" s="26"/>
      <c r="F2" s="26"/>
      <c r="G2" s="26"/>
      <c r="H2" s="27"/>
      <c r="I2" s="27"/>
      <c r="J2" s="27"/>
      <c r="K2" s="28"/>
      <c r="L2" s="28"/>
      <c r="M2" s="4"/>
      <c r="N2" s="5" t="s">
        <v>29</v>
      </c>
      <c r="O2" s="218" t="str">
        <f>+請求書!N3</f>
        <v>令和</v>
      </c>
      <c r="P2" s="218"/>
      <c r="Q2" s="29" t="str">
        <f>IF(ISBLANK(請求書!O3),"",請求書!O3)</f>
        <v/>
      </c>
      <c r="R2" s="30" t="s">
        <v>28</v>
      </c>
      <c r="S2" s="29" t="str">
        <f>IF(ISBLANK(請求書!Q3),"",請求書!Q3)</f>
        <v/>
      </c>
      <c r="T2" s="30" t="s">
        <v>27</v>
      </c>
      <c r="U2" s="31" t="str">
        <f>IF(ISBLANK(請求書!S3),"",請求書!S3)</f>
        <v/>
      </c>
      <c r="V2" s="5" t="s">
        <v>26</v>
      </c>
    </row>
    <row r="3" spans="1:22" ht="18.75" customHeight="1">
      <c r="A3" s="215" t="s">
        <v>34</v>
      </c>
      <c r="B3" s="215"/>
      <c r="C3" s="215"/>
      <c r="D3" s="210" t="str">
        <f>IF(ISBLANK(請求書!C7),"",請求書!C7)</f>
        <v/>
      </c>
      <c r="E3" s="210"/>
      <c r="F3" s="210"/>
      <c r="G3" s="210"/>
      <c r="H3" s="210"/>
      <c r="I3" s="210"/>
      <c r="J3" s="210"/>
      <c r="K3" s="4"/>
      <c r="L3" s="4"/>
      <c r="M3" s="4"/>
      <c r="N3" s="32" t="s">
        <v>117</v>
      </c>
      <c r="O3" s="216" t="str">
        <f>IF(ISBLANK(請求書!X8),"",請求書!X8)</f>
        <v/>
      </c>
      <c r="P3" s="216"/>
      <c r="Q3" s="216"/>
      <c r="R3" s="216"/>
      <c r="S3" s="216"/>
      <c r="T3" s="216"/>
      <c r="U3" s="216"/>
      <c r="V3" s="32"/>
    </row>
    <row r="4" spans="1:22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>
      <c r="A5" s="200" t="s">
        <v>17</v>
      </c>
      <c r="B5" s="201" t="s">
        <v>0</v>
      </c>
      <c r="C5" s="217" t="s">
        <v>1</v>
      </c>
      <c r="D5" s="134" t="s">
        <v>46</v>
      </c>
      <c r="E5" s="135"/>
      <c r="F5" s="200" t="s">
        <v>2</v>
      </c>
      <c r="G5" s="200" t="s">
        <v>18</v>
      </c>
      <c r="H5" s="200"/>
      <c r="I5" s="200"/>
      <c r="J5" s="2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 customHeight="1">
      <c r="A6" s="200"/>
      <c r="B6" s="201"/>
      <c r="C6" s="217"/>
      <c r="D6" s="136"/>
      <c r="E6" s="137"/>
      <c r="F6" s="200"/>
      <c r="G6" s="24" t="s">
        <v>3</v>
      </c>
      <c r="H6" s="24" t="s">
        <v>4</v>
      </c>
      <c r="I6" s="91" t="s">
        <v>20</v>
      </c>
      <c r="J6" s="9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2.5" customHeight="1">
      <c r="A7" s="52"/>
      <c r="B7" s="53"/>
      <c r="C7" s="54"/>
      <c r="D7" s="202"/>
      <c r="E7" s="203"/>
      <c r="F7" s="55"/>
      <c r="G7" s="56"/>
      <c r="H7" s="57"/>
      <c r="I7" s="196" t="str">
        <f>IF(ISBLANK(F7),"",ROUNDDOWN(F7*H7,0))</f>
        <v/>
      </c>
      <c r="J7" s="19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2.5" customHeight="1">
      <c r="A8" s="52"/>
      <c r="B8" s="53"/>
      <c r="C8" s="54"/>
      <c r="D8" s="202"/>
      <c r="E8" s="203"/>
      <c r="F8" s="55"/>
      <c r="G8" s="56"/>
      <c r="H8" s="57"/>
      <c r="I8" s="196" t="str">
        <f t="shared" ref="I8:I27" si="0">IF(ISBLANK(F8),"",ROUNDDOWN(F8*H8,0))</f>
        <v/>
      </c>
      <c r="J8" s="19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2.5" customHeight="1">
      <c r="A9" s="52"/>
      <c r="B9" s="53"/>
      <c r="C9" s="54"/>
      <c r="D9" s="202"/>
      <c r="E9" s="203"/>
      <c r="F9" s="55"/>
      <c r="G9" s="56"/>
      <c r="H9" s="57"/>
      <c r="I9" s="196" t="str">
        <f t="shared" si="0"/>
        <v/>
      </c>
      <c r="J9" s="19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2.5" customHeight="1">
      <c r="A10" s="52"/>
      <c r="B10" s="53"/>
      <c r="C10" s="54"/>
      <c r="D10" s="202"/>
      <c r="E10" s="203"/>
      <c r="F10" s="55"/>
      <c r="G10" s="56"/>
      <c r="H10" s="57"/>
      <c r="I10" s="196" t="str">
        <f t="shared" si="0"/>
        <v/>
      </c>
      <c r="J10" s="1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2.5" customHeight="1">
      <c r="A11" s="52"/>
      <c r="B11" s="53"/>
      <c r="C11" s="54"/>
      <c r="D11" s="202"/>
      <c r="E11" s="203"/>
      <c r="F11" s="55"/>
      <c r="G11" s="56"/>
      <c r="H11" s="57"/>
      <c r="I11" s="196" t="str">
        <f t="shared" si="0"/>
        <v/>
      </c>
      <c r="J11" s="19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2.5" customHeight="1">
      <c r="A12" s="52"/>
      <c r="B12" s="53"/>
      <c r="C12" s="54"/>
      <c r="D12" s="202"/>
      <c r="E12" s="203"/>
      <c r="F12" s="55"/>
      <c r="G12" s="56"/>
      <c r="H12" s="57"/>
      <c r="I12" s="196" t="str">
        <f t="shared" si="0"/>
        <v/>
      </c>
      <c r="J12" s="19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2.5" customHeight="1">
      <c r="A13" s="52"/>
      <c r="B13" s="53"/>
      <c r="C13" s="54"/>
      <c r="D13" s="202"/>
      <c r="E13" s="203"/>
      <c r="F13" s="55"/>
      <c r="G13" s="56"/>
      <c r="H13" s="57"/>
      <c r="I13" s="196" t="str">
        <f t="shared" si="0"/>
        <v/>
      </c>
      <c r="J13" s="19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2.5" customHeight="1">
      <c r="A14" s="52"/>
      <c r="B14" s="53"/>
      <c r="C14" s="54"/>
      <c r="D14" s="202"/>
      <c r="E14" s="203"/>
      <c r="F14" s="55"/>
      <c r="G14" s="56"/>
      <c r="H14" s="57"/>
      <c r="I14" s="196" t="str">
        <f t="shared" si="0"/>
        <v/>
      </c>
      <c r="J14" s="19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2.5" customHeight="1">
      <c r="A15" s="52"/>
      <c r="B15" s="53"/>
      <c r="C15" s="54"/>
      <c r="D15" s="202"/>
      <c r="E15" s="203"/>
      <c r="F15" s="55"/>
      <c r="G15" s="56"/>
      <c r="H15" s="57"/>
      <c r="I15" s="196" t="str">
        <f t="shared" si="0"/>
        <v/>
      </c>
      <c r="J15" s="19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22.5" customHeight="1">
      <c r="A16" s="52"/>
      <c r="B16" s="53"/>
      <c r="C16" s="54"/>
      <c r="D16" s="202"/>
      <c r="E16" s="203"/>
      <c r="F16" s="55"/>
      <c r="G16" s="56"/>
      <c r="H16" s="57"/>
      <c r="I16" s="196" t="str">
        <f t="shared" si="0"/>
        <v/>
      </c>
      <c r="J16" s="19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2.5" customHeight="1">
      <c r="A17" s="52"/>
      <c r="B17" s="53"/>
      <c r="C17" s="54"/>
      <c r="D17" s="202"/>
      <c r="E17" s="203"/>
      <c r="F17" s="55"/>
      <c r="G17" s="56"/>
      <c r="H17" s="57"/>
      <c r="I17" s="196" t="str">
        <f t="shared" si="0"/>
        <v/>
      </c>
      <c r="J17" s="19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2.5" customHeight="1">
      <c r="A18" s="52"/>
      <c r="B18" s="53"/>
      <c r="C18" s="54"/>
      <c r="D18" s="202"/>
      <c r="E18" s="203"/>
      <c r="F18" s="55"/>
      <c r="G18" s="56"/>
      <c r="H18" s="57"/>
      <c r="I18" s="196" t="str">
        <f t="shared" si="0"/>
        <v/>
      </c>
      <c r="J18" s="19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2.5" customHeight="1">
      <c r="A19" s="52"/>
      <c r="B19" s="53"/>
      <c r="C19" s="54"/>
      <c r="D19" s="202"/>
      <c r="E19" s="203"/>
      <c r="F19" s="55"/>
      <c r="G19" s="56"/>
      <c r="H19" s="57"/>
      <c r="I19" s="196" t="str">
        <f t="shared" si="0"/>
        <v/>
      </c>
      <c r="J19" s="19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2.5" customHeight="1">
      <c r="A20" s="52"/>
      <c r="B20" s="53"/>
      <c r="C20" s="54"/>
      <c r="D20" s="202"/>
      <c r="E20" s="203"/>
      <c r="F20" s="55"/>
      <c r="G20" s="56"/>
      <c r="H20" s="57"/>
      <c r="I20" s="196" t="str">
        <f t="shared" si="0"/>
        <v/>
      </c>
      <c r="J20" s="19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2.5" customHeight="1">
      <c r="A21" s="52"/>
      <c r="B21" s="53"/>
      <c r="C21" s="54"/>
      <c r="D21" s="202"/>
      <c r="E21" s="203"/>
      <c r="F21" s="55"/>
      <c r="G21" s="56"/>
      <c r="H21" s="57"/>
      <c r="I21" s="196" t="str">
        <f t="shared" si="0"/>
        <v/>
      </c>
      <c r="J21" s="19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2.5" customHeight="1">
      <c r="A22" s="52"/>
      <c r="B22" s="53"/>
      <c r="C22" s="54"/>
      <c r="D22" s="202"/>
      <c r="E22" s="203"/>
      <c r="F22" s="55"/>
      <c r="G22" s="56"/>
      <c r="H22" s="57"/>
      <c r="I22" s="196" t="str">
        <f t="shared" si="0"/>
        <v/>
      </c>
      <c r="J22" s="19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22.5" customHeight="1">
      <c r="A23" s="52"/>
      <c r="B23" s="53"/>
      <c r="C23" s="54"/>
      <c r="D23" s="202"/>
      <c r="E23" s="203"/>
      <c r="F23" s="55"/>
      <c r="G23" s="56"/>
      <c r="H23" s="57"/>
      <c r="I23" s="196" t="str">
        <f t="shared" si="0"/>
        <v/>
      </c>
      <c r="J23" s="19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2.5" customHeight="1">
      <c r="A24" s="52"/>
      <c r="B24" s="53"/>
      <c r="C24" s="54"/>
      <c r="D24" s="202"/>
      <c r="E24" s="203"/>
      <c r="F24" s="55"/>
      <c r="G24" s="56"/>
      <c r="H24" s="57"/>
      <c r="I24" s="196" t="str">
        <f t="shared" si="0"/>
        <v/>
      </c>
      <c r="J24" s="19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2.5" customHeight="1">
      <c r="A25" s="52"/>
      <c r="B25" s="53"/>
      <c r="C25" s="54"/>
      <c r="D25" s="202"/>
      <c r="E25" s="203"/>
      <c r="F25" s="55"/>
      <c r="G25" s="56"/>
      <c r="H25" s="57"/>
      <c r="I25" s="196" t="str">
        <f t="shared" si="0"/>
        <v/>
      </c>
      <c r="J25" s="19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2.5" customHeight="1">
      <c r="A26" s="52"/>
      <c r="B26" s="53"/>
      <c r="C26" s="54"/>
      <c r="D26" s="202"/>
      <c r="E26" s="203"/>
      <c r="F26" s="55"/>
      <c r="G26" s="56"/>
      <c r="H26" s="57"/>
      <c r="I26" s="196" t="str">
        <f t="shared" si="0"/>
        <v/>
      </c>
      <c r="J26" s="19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2.5" customHeight="1">
      <c r="A27" s="52"/>
      <c r="B27" s="53"/>
      <c r="C27" s="54"/>
      <c r="D27" s="202"/>
      <c r="E27" s="203"/>
      <c r="F27" s="55"/>
      <c r="G27" s="56"/>
      <c r="H27" s="57"/>
      <c r="I27" s="196" t="str">
        <f t="shared" si="0"/>
        <v/>
      </c>
      <c r="J27" s="19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22.5" customHeight="1">
      <c r="A28" s="58"/>
      <c r="B28" s="59"/>
      <c r="C28" s="60"/>
      <c r="D28" s="204" t="s">
        <v>24</v>
      </c>
      <c r="E28" s="205"/>
      <c r="F28" s="61"/>
      <c r="G28" s="40"/>
      <c r="H28" s="62"/>
      <c r="I28" s="196" t="str">
        <f>IF(COUNT(F7:F27),SUM(I7:J27),"")</f>
        <v/>
      </c>
      <c r="J28" s="19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87" t="s">
        <v>22</v>
      </c>
      <c r="B29" s="88"/>
      <c r="C29" s="88"/>
      <c r="D29" s="88"/>
      <c r="E29" s="88"/>
      <c r="F29" s="88"/>
      <c r="G29" s="88"/>
      <c r="H29" s="88"/>
      <c r="I29" s="88"/>
      <c r="J29" s="10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102"/>
      <c r="B30" s="103"/>
      <c r="C30" s="103"/>
      <c r="D30" s="103"/>
      <c r="E30" s="103"/>
      <c r="F30" s="103"/>
      <c r="G30" s="103"/>
      <c r="H30" s="103"/>
      <c r="I30" s="103"/>
      <c r="J30" s="10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102"/>
      <c r="B31" s="103"/>
      <c r="C31" s="103"/>
      <c r="D31" s="103"/>
      <c r="E31" s="103"/>
      <c r="F31" s="103"/>
      <c r="G31" s="103"/>
      <c r="H31" s="103"/>
      <c r="I31" s="103"/>
      <c r="J31" s="10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02"/>
      <c r="B32" s="103"/>
      <c r="C32" s="103"/>
      <c r="D32" s="103"/>
      <c r="E32" s="103"/>
      <c r="F32" s="103"/>
      <c r="G32" s="103"/>
      <c r="H32" s="103"/>
      <c r="I32" s="103"/>
      <c r="J32" s="10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102"/>
      <c r="B33" s="103"/>
      <c r="C33" s="103"/>
      <c r="D33" s="103"/>
      <c r="E33" s="103"/>
      <c r="F33" s="103"/>
      <c r="G33" s="103"/>
      <c r="H33" s="103"/>
      <c r="I33" s="103"/>
      <c r="J33" s="10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198"/>
      <c r="B34" s="121"/>
      <c r="C34" s="121"/>
      <c r="D34" s="121"/>
      <c r="E34" s="121"/>
      <c r="F34" s="121"/>
      <c r="G34" s="121"/>
      <c r="H34" s="121"/>
      <c r="I34" s="121"/>
      <c r="J34" s="19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3.5" customHeight="1">
      <c r="A35" s="33"/>
      <c r="B35" s="33"/>
      <c r="C35" s="33"/>
      <c r="D35" s="33"/>
      <c r="E35" s="33"/>
      <c r="F35" s="33"/>
      <c r="G35" s="33"/>
      <c r="H35" s="33"/>
      <c r="I35" s="33"/>
      <c r="J35" s="11"/>
      <c r="K35" s="4"/>
      <c r="L35" s="4"/>
      <c r="M35" s="4"/>
      <c r="N35" s="4"/>
      <c r="O35" s="4"/>
      <c r="P35" s="218" t="s">
        <v>48</v>
      </c>
      <c r="Q35" s="218"/>
      <c r="R35" s="218"/>
      <c r="S35" s="218"/>
      <c r="T35" s="218"/>
      <c r="U35" s="218"/>
      <c r="V35" s="218"/>
    </row>
    <row r="36" spans="1:22" ht="29.25" thickBot="1">
      <c r="A36" s="78" t="s">
        <v>113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14" t="s">
        <v>39</v>
      </c>
      <c r="V36" s="214"/>
    </row>
    <row r="37" spans="1:22" ht="18.75" customHeight="1" thickTop="1">
      <c r="A37" s="4"/>
      <c r="B37" s="26"/>
      <c r="C37" s="26"/>
      <c r="D37" s="4"/>
      <c r="E37" s="26"/>
      <c r="F37" s="26"/>
      <c r="G37" s="26"/>
      <c r="H37" s="27"/>
      <c r="I37" s="27"/>
      <c r="J37" s="27"/>
      <c r="K37" s="28"/>
      <c r="L37" s="28"/>
      <c r="M37" s="4"/>
      <c r="N37" s="5" t="s">
        <v>29</v>
      </c>
      <c r="O37" s="218" t="str">
        <f>+O2</f>
        <v>令和</v>
      </c>
      <c r="P37" s="218"/>
      <c r="Q37" s="29" t="str">
        <f>IF(ISBLANK(Q2),"",Q2)</f>
        <v/>
      </c>
      <c r="R37" s="30" t="s">
        <v>28</v>
      </c>
      <c r="S37" s="29" t="str">
        <f>IF(ISBLANK(S2),"",S2)</f>
        <v/>
      </c>
      <c r="T37" s="30" t="s">
        <v>27</v>
      </c>
      <c r="U37" s="31" t="str">
        <f>IF(ISBLANK(U2),"",U2)</f>
        <v/>
      </c>
      <c r="V37" s="5" t="s">
        <v>25</v>
      </c>
    </row>
    <row r="38" spans="1:22" ht="18.75" customHeight="1">
      <c r="A38" s="215" t="s">
        <v>34</v>
      </c>
      <c r="B38" s="215"/>
      <c r="C38" s="215"/>
      <c r="D38" s="210" t="str">
        <f>IF(ISBLANK(D3),"",D3)</f>
        <v/>
      </c>
      <c r="E38" s="210"/>
      <c r="F38" s="210"/>
      <c r="G38" s="210"/>
      <c r="H38" s="210"/>
      <c r="I38" s="210"/>
      <c r="J38" s="210"/>
      <c r="K38" s="4"/>
      <c r="L38" s="4"/>
      <c r="M38" s="4"/>
      <c r="N38" s="32" t="s">
        <v>117</v>
      </c>
      <c r="O38" s="216" t="str">
        <f>IF(ISBLANK(O3),"",O3)</f>
        <v/>
      </c>
      <c r="P38" s="216"/>
      <c r="Q38" s="216"/>
      <c r="R38" s="216"/>
      <c r="S38" s="216"/>
      <c r="T38" s="216"/>
      <c r="U38" s="216"/>
      <c r="V38" s="32" t="s">
        <v>14</v>
      </c>
    </row>
    <row r="39" spans="1:22" ht="6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" customHeight="1">
      <c r="A40" s="200" t="s">
        <v>17</v>
      </c>
      <c r="B40" s="201" t="s">
        <v>0</v>
      </c>
      <c r="C40" s="217" t="s">
        <v>1</v>
      </c>
      <c r="D40" s="134" t="s">
        <v>46</v>
      </c>
      <c r="E40" s="135"/>
      <c r="F40" s="200" t="s">
        <v>2</v>
      </c>
      <c r="G40" s="200" t="s">
        <v>18</v>
      </c>
      <c r="H40" s="200"/>
      <c r="I40" s="200"/>
      <c r="J40" s="200"/>
      <c r="K40" s="92" t="s">
        <v>37</v>
      </c>
      <c r="L40" s="92"/>
      <c r="M40" s="91" t="s">
        <v>19</v>
      </c>
      <c r="N40" s="92"/>
      <c r="O40" s="92"/>
      <c r="P40" s="134" t="s">
        <v>6</v>
      </c>
      <c r="Q40" s="77"/>
      <c r="R40" s="77"/>
      <c r="S40" s="135"/>
      <c r="T40" s="200" t="s">
        <v>30</v>
      </c>
      <c r="U40" s="200"/>
      <c r="V40" s="200"/>
    </row>
    <row r="41" spans="1:22" ht="15" customHeight="1">
      <c r="A41" s="200"/>
      <c r="B41" s="201"/>
      <c r="C41" s="217"/>
      <c r="D41" s="136"/>
      <c r="E41" s="137"/>
      <c r="F41" s="200"/>
      <c r="G41" s="24" t="s">
        <v>3</v>
      </c>
      <c r="H41" s="24" t="s">
        <v>4</v>
      </c>
      <c r="I41" s="91" t="s">
        <v>20</v>
      </c>
      <c r="J41" s="93"/>
      <c r="K41" s="22" t="s">
        <v>36</v>
      </c>
      <c r="L41" s="8" t="s">
        <v>20</v>
      </c>
      <c r="M41" s="8" t="s">
        <v>16</v>
      </c>
      <c r="N41" s="91" t="s">
        <v>21</v>
      </c>
      <c r="O41" s="92"/>
      <c r="P41" s="136"/>
      <c r="Q41" s="120"/>
      <c r="R41" s="120"/>
      <c r="S41" s="137"/>
      <c r="T41" s="200"/>
      <c r="U41" s="200"/>
      <c r="V41" s="200"/>
    </row>
    <row r="42" spans="1:22" ht="22.5" customHeight="1">
      <c r="A42" s="63" t="str">
        <f t="shared" ref="A42:I42" si="1">IF(ISBLANK(A7),"",A7)</f>
        <v/>
      </c>
      <c r="B42" s="64" t="str">
        <f t="shared" si="1"/>
        <v/>
      </c>
      <c r="C42" s="65" t="str">
        <f t="shared" si="1"/>
        <v/>
      </c>
      <c r="D42" s="192" t="str">
        <f t="shared" si="1"/>
        <v/>
      </c>
      <c r="E42" s="193"/>
      <c r="F42" s="66" t="str">
        <f t="shared" si="1"/>
        <v/>
      </c>
      <c r="G42" s="67" t="str">
        <f t="shared" si="1"/>
        <v/>
      </c>
      <c r="H42" s="68" t="str">
        <f t="shared" si="1"/>
        <v/>
      </c>
      <c r="I42" s="196" t="str">
        <f t="shared" si="1"/>
        <v/>
      </c>
      <c r="J42" s="197"/>
      <c r="K42" s="69"/>
      <c r="L42" s="70"/>
      <c r="M42" s="70"/>
      <c r="N42" s="211"/>
      <c r="O42" s="212"/>
      <c r="P42" s="206"/>
      <c r="Q42" s="207"/>
      <c r="R42" s="207"/>
      <c r="S42" s="208"/>
      <c r="T42" s="204"/>
      <c r="U42" s="209"/>
      <c r="V42" s="205"/>
    </row>
    <row r="43" spans="1:22" ht="22.5" customHeight="1">
      <c r="A43" s="63" t="str">
        <f t="shared" ref="A43:I43" si="2">IF(ISBLANK(A8),"",A8)</f>
        <v/>
      </c>
      <c r="B43" s="64" t="str">
        <f t="shared" si="2"/>
        <v/>
      </c>
      <c r="C43" s="65" t="str">
        <f t="shared" si="2"/>
        <v/>
      </c>
      <c r="D43" s="192" t="str">
        <f t="shared" si="2"/>
        <v/>
      </c>
      <c r="E43" s="193"/>
      <c r="F43" s="66" t="str">
        <f t="shared" si="2"/>
        <v/>
      </c>
      <c r="G43" s="67" t="str">
        <f t="shared" si="2"/>
        <v/>
      </c>
      <c r="H43" s="68" t="str">
        <f t="shared" si="2"/>
        <v/>
      </c>
      <c r="I43" s="196" t="str">
        <f t="shared" si="2"/>
        <v/>
      </c>
      <c r="J43" s="197"/>
      <c r="K43" s="69"/>
      <c r="L43" s="70"/>
      <c r="M43" s="70"/>
      <c r="N43" s="211"/>
      <c r="O43" s="212"/>
      <c r="P43" s="206"/>
      <c r="Q43" s="207"/>
      <c r="R43" s="207"/>
      <c r="S43" s="208"/>
      <c r="T43" s="204"/>
      <c r="U43" s="209"/>
      <c r="V43" s="205"/>
    </row>
    <row r="44" spans="1:22" ht="22.5" customHeight="1">
      <c r="A44" s="63" t="str">
        <f t="shared" ref="A44:I44" si="3">IF(ISBLANK(A9),"",A9)</f>
        <v/>
      </c>
      <c r="B44" s="64" t="str">
        <f t="shared" si="3"/>
        <v/>
      </c>
      <c r="C44" s="65" t="str">
        <f t="shared" si="3"/>
        <v/>
      </c>
      <c r="D44" s="192" t="str">
        <f t="shared" si="3"/>
        <v/>
      </c>
      <c r="E44" s="193"/>
      <c r="F44" s="66" t="str">
        <f t="shared" si="3"/>
        <v/>
      </c>
      <c r="G44" s="67" t="str">
        <f t="shared" si="3"/>
        <v/>
      </c>
      <c r="H44" s="68" t="str">
        <f t="shared" si="3"/>
        <v/>
      </c>
      <c r="I44" s="196" t="str">
        <f t="shared" si="3"/>
        <v/>
      </c>
      <c r="J44" s="197"/>
      <c r="K44" s="69"/>
      <c r="L44" s="70"/>
      <c r="M44" s="70"/>
      <c r="N44" s="211"/>
      <c r="O44" s="212"/>
      <c r="P44" s="206"/>
      <c r="Q44" s="207"/>
      <c r="R44" s="207"/>
      <c r="S44" s="208"/>
      <c r="T44" s="204"/>
      <c r="U44" s="209"/>
      <c r="V44" s="205"/>
    </row>
    <row r="45" spans="1:22" ht="22.5" customHeight="1">
      <c r="A45" s="63" t="str">
        <f t="shared" ref="A45:I45" si="4">IF(ISBLANK(A10),"",A10)</f>
        <v/>
      </c>
      <c r="B45" s="64" t="str">
        <f t="shared" si="4"/>
        <v/>
      </c>
      <c r="C45" s="65" t="str">
        <f t="shared" si="4"/>
        <v/>
      </c>
      <c r="D45" s="192" t="str">
        <f t="shared" si="4"/>
        <v/>
      </c>
      <c r="E45" s="193"/>
      <c r="F45" s="66" t="str">
        <f t="shared" si="4"/>
        <v/>
      </c>
      <c r="G45" s="67" t="str">
        <f t="shared" si="4"/>
        <v/>
      </c>
      <c r="H45" s="68" t="str">
        <f t="shared" si="4"/>
        <v/>
      </c>
      <c r="I45" s="196" t="str">
        <f t="shared" si="4"/>
        <v/>
      </c>
      <c r="J45" s="197"/>
      <c r="K45" s="69"/>
      <c r="L45" s="70"/>
      <c r="M45" s="70"/>
      <c r="N45" s="211"/>
      <c r="O45" s="212"/>
      <c r="P45" s="206"/>
      <c r="Q45" s="207"/>
      <c r="R45" s="207"/>
      <c r="S45" s="208"/>
      <c r="T45" s="204"/>
      <c r="U45" s="209"/>
      <c r="V45" s="205"/>
    </row>
    <row r="46" spans="1:22" ht="22.5" customHeight="1">
      <c r="A46" s="63" t="str">
        <f t="shared" ref="A46:I46" si="5">IF(ISBLANK(A11),"",A11)</f>
        <v/>
      </c>
      <c r="B46" s="64" t="str">
        <f t="shared" si="5"/>
        <v/>
      </c>
      <c r="C46" s="65" t="str">
        <f t="shared" si="5"/>
        <v/>
      </c>
      <c r="D46" s="192" t="str">
        <f t="shared" si="5"/>
        <v/>
      </c>
      <c r="E46" s="193"/>
      <c r="F46" s="66" t="str">
        <f t="shared" si="5"/>
        <v/>
      </c>
      <c r="G46" s="67" t="str">
        <f t="shared" si="5"/>
        <v/>
      </c>
      <c r="H46" s="68" t="str">
        <f t="shared" si="5"/>
        <v/>
      </c>
      <c r="I46" s="196" t="str">
        <f t="shared" si="5"/>
        <v/>
      </c>
      <c r="J46" s="197"/>
      <c r="K46" s="69"/>
      <c r="L46" s="70"/>
      <c r="M46" s="70"/>
      <c r="N46" s="211"/>
      <c r="O46" s="212"/>
      <c r="P46" s="206"/>
      <c r="Q46" s="207"/>
      <c r="R46" s="207"/>
      <c r="S46" s="208"/>
      <c r="T46" s="204"/>
      <c r="U46" s="209"/>
      <c r="V46" s="205"/>
    </row>
    <row r="47" spans="1:22" ht="22.5" customHeight="1">
      <c r="A47" s="63" t="str">
        <f t="shared" ref="A47:I47" si="6">IF(ISBLANK(A12),"",A12)</f>
        <v/>
      </c>
      <c r="B47" s="64" t="str">
        <f t="shared" si="6"/>
        <v/>
      </c>
      <c r="C47" s="65" t="str">
        <f t="shared" si="6"/>
        <v/>
      </c>
      <c r="D47" s="192" t="str">
        <f t="shared" si="6"/>
        <v/>
      </c>
      <c r="E47" s="193"/>
      <c r="F47" s="66" t="str">
        <f t="shared" si="6"/>
        <v/>
      </c>
      <c r="G47" s="67" t="str">
        <f t="shared" si="6"/>
        <v/>
      </c>
      <c r="H47" s="68" t="str">
        <f t="shared" si="6"/>
        <v/>
      </c>
      <c r="I47" s="196" t="str">
        <f t="shared" si="6"/>
        <v/>
      </c>
      <c r="J47" s="197"/>
      <c r="K47" s="69"/>
      <c r="L47" s="70"/>
      <c r="M47" s="70"/>
      <c r="N47" s="211"/>
      <c r="O47" s="212"/>
      <c r="P47" s="206"/>
      <c r="Q47" s="207"/>
      <c r="R47" s="207"/>
      <c r="S47" s="208"/>
      <c r="T47" s="204"/>
      <c r="U47" s="209"/>
      <c r="V47" s="205"/>
    </row>
    <row r="48" spans="1:22" ht="22.5" customHeight="1">
      <c r="A48" s="63" t="str">
        <f t="shared" ref="A48:I48" si="7">IF(ISBLANK(A13),"",A13)</f>
        <v/>
      </c>
      <c r="B48" s="64" t="str">
        <f t="shared" si="7"/>
        <v/>
      </c>
      <c r="C48" s="65" t="str">
        <f t="shared" si="7"/>
        <v/>
      </c>
      <c r="D48" s="192" t="str">
        <f t="shared" si="7"/>
        <v/>
      </c>
      <c r="E48" s="193"/>
      <c r="F48" s="66" t="str">
        <f t="shared" si="7"/>
        <v/>
      </c>
      <c r="G48" s="67" t="str">
        <f t="shared" si="7"/>
        <v/>
      </c>
      <c r="H48" s="68" t="str">
        <f t="shared" si="7"/>
        <v/>
      </c>
      <c r="I48" s="196" t="str">
        <f t="shared" si="7"/>
        <v/>
      </c>
      <c r="J48" s="197"/>
      <c r="K48" s="69"/>
      <c r="L48" s="70"/>
      <c r="M48" s="70"/>
      <c r="N48" s="211"/>
      <c r="O48" s="212"/>
      <c r="P48" s="206"/>
      <c r="Q48" s="207"/>
      <c r="R48" s="207"/>
      <c r="S48" s="208"/>
      <c r="T48" s="204"/>
      <c r="U48" s="209"/>
      <c r="V48" s="205"/>
    </row>
    <row r="49" spans="1:22" ht="22.5" customHeight="1">
      <c r="A49" s="63" t="str">
        <f t="shared" ref="A49:I49" si="8">IF(ISBLANK(A14),"",A14)</f>
        <v/>
      </c>
      <c r="B49" s="64" t="str">
        <f t="shared" si="8"/>
        <v/>
      </c>
      <c r="C49" s="65" t="str">
        <f t="shared" si="8"/>
        <v/>
      </c>
      <c r="D49" s="192" t="str">
        <f t="shared" si="8"/>
        <v/>
      </c>
      <c r="E49" s="193"/>
      <c r="F49" s="66" t="str">
        <f t="shared" si="8"/>
        <v/>
      </c>
      <c r="G49" s="67" t="str">
        <f t="shared" si="8"/>
        <v/>
      </c>
      <c r="H49" s="68" t="str">
        <f t="shared" si="8"/>
        <v/>
      </c>
      <c r="I49" s="196" t="str">
        <f t="shared" si="8"/>
        <v/>
      </c>
      <c r="J49" s="197"/>
      <c r="K49" s="69"/>
      <c r="L49" s="70"/>
      <c r="M49" s="70"/>
      <c r="N49" s="211"/>
      <c r="O49" s="212"/>
      <c r="P49" s="206"/>
      <c r="Q49" s="207"/>
      <c r="R49" s="207"/>
      <c r="S49" s="208"/>
      <c r="T49" s="204"/>
      <c r="U49" s="209"/>
      <c r="V49" s="205"/>
    </row>
    <row r="50" spans="1:22" ht="22.5" customHeight="1">
      <c r="A50" s="63" t="str">
        <f t="shared" ref="A50:I50" si="9">IF(ISBLANK(A15),"",A15)</f>
        <v/>
      </c>
      <c r="B50" s="64" t="str">
        <f t="shared" si="9"/>
        <v/>
      </c>
      <c r="C50" s="65" t="str">
        <f t="shared" si="9"/>
        <v/>
      </c>
      <c r="D50" s="192" t="str">
        <f t="shared" si="9"/>
        <v/>
      </c>
      <c r="E50" s="193"/>
      <c r="F50" s="66" t="str">
        <f t="shared" si="9"/>
        <v/>
      </c>
      <c r="G50" s="67" t="str">
        <f t="shared" si="9"/>
        <v/>
      </c>
      <c r="H50" s="68" t="str">
        <f t="shared" si="9"/>
        <v/>
      </c>
      <c r="I50" s="196" t="str">
        <f t="shared" si="9"/>
        <v/>
      </c>
      <c r="J50" s="197"/>
      <c r="K50" s="69"/>
      <c r="L50" s="70"/>
      <c r="M50" s="70"/>
      <c r="N50" s="211"/>
      <c r="O50" s="212"/>
      <c r="P50" s="206"/>
      <c r="Q50" s="207"/>
      <c r="R50" s="207"/>
      <c r="S50" s="208"/>
      <c r="T50" s="204"/>
      <c r="U50" s="209"/>
      <c r="V50" s="205"/>
    </row>
    <row r="51" spans="1:22" ht="22.5" customHeight="1">
      <c r="A51" s="63" t="str">
        <f t="shared" ref="A51:I51" si="10">IF(ISBLANK(A16),"",A16)</f>
        <v/>
      </c>
      <c r="B51" s="64" t="str">
        <f t="shared" si="10"/>
        <v/>
      </c>
      <c r="C51" s="65" t="str">
        <f t="shared" si="10"/>
        <v/>
      </c>
      <c r="D51" s="192" t="str">
        <f t="shared" si="10"/>
        <v/>
      </c>
      <c r="E51" s="193"/>
      <c r="F51" s="66" t="str">
        <f t="shared" si="10"/>
        <v/>
      </c>
      <c r="G51" s="67" t="str">
        <f t="shared" si="10"/>
        <v/>
      </c>
      <c r="H51" s="68" t="str">
        <f t="shared" si="10"/>
        <v/>
      </c>
      <c r="I51" s="196" t="str">
        <f t="shared" si="10"/>
        <v/>
      </c>
      <c r="J51" s="197"/>
      <c r="K51" s="69"/>
      <c r="L51" s="70"/>
      <c r="M51" s="70"/>
      <c r="N51" s="211"/>
      <c r="O51" s="212"/>
      <c r="P51" s="206"/>
      <c r="Q51" s="207"/>
      <c r="R51" s="207"/>
      <c r="S51" s="208"/>
      <c r="T51" s="204"/>
      <c r="U51" s="209"/>
      <c r="V51" s="205"/>
    </row>
    <row r="52" spans="1:22" ht="22.5" customHeight="1">
      <c r="A52" s="63" t="str">
        <f t="shared" ref="A52:I52" si="11">IF(ISBLANK(A17),"",A17)</f>
        <v/>
      </c>
      <c r="B52" s="64" t="str">
        <f t="shared" si="11"/>
        <v/>
      </c>
      <c r="C52" s="65" t="str">
        <f t="shared" si="11"/>
        <v/>
      </c>
      <c r="D52" s="192" t="str">
        <f t="shared" si="11"/>
        <v/>
      </c>
      <c r="E52" s="193"/>
      <c r="F52" s="66" t="str">
        <f t="shared" si="11"/>
        <v/>
      </c>
      <c r="G52" s="67" t="str">
        <f t="shared" si="11"/>
        <v/>
      </c>
      <c r="H52" s="68" t="str">
        <f t="shared" si="11"/>
        <v/>
      </c>
      <c r="I52" s="196" t="str">
        <f t="shared" si="11"/>
        <v/>
      </c>
      <c r="J52" s="197"/>
      <c r="K52" s="69"/>
      <c r="L52" s="70"/>
      <c r="M52" s="70"/>
      <c r="N52" s="211"/>
      <c r="O52" s="212"/>
      <c r="P52" s="206"/>
      <c r="Q52" s="207"/>
      <c r="R52" s="207"/>
      <c r="S52" s="208"/>
      <c r="T52" s="204"/>
      <c r="U52" s="209"/>
      <c r="V52" s="205"/>
    </row>
    <row r="53" spans="1:22" ht="22.5" customHeight="1">
      <c r="A53" s="63" t="str">
        <f t="shared" ref="A53:I53" si="12">IF(ISBLANK(A18),"",A18)</f>
        <v/>
      </c>
      <c r="B53" s="64" t="str">
        <f t="shared" si="12"/>
        <v/>
      </c>
      <c r="C53" s="65" t="str">
        <f t="shared" si="12"/>
        <v/>
      </c>
      <c r="D53" s="192" t="str">
        <f t="shared" si="12"/>
        <v/>
      </c>
      <c r="E53" s="193"/>
      <c r="F53" s="66" t="str">
        <f t="shared" si="12"/>
        <v/>
      </c>
      <c r="G53" s="67" t="str">
        <f t="shared" si="12"/>
        <v/>
      </c>
      <c r="H53" s="68" t="str">
        <f t="shared" si="12"/>
        <v/>
      </c>
      <c r="I53" s="196" t="str">
        <f t="shared" si="12"/>
        <v/>
      </c>
      <c r="J53" s="197"/>
      <c r="K53" s="69"/>
      <c r="L53" s="70"/>
      <c r="M53" s="70"/>
      <c r="N53" s="211"/>
      <c r="O53" s="212"/>
      <c r="P53" s="206"/>
      <c r="Q53" s="207"/>
      <c r="R53" s="207"/>
      <c r="S53" s="208"/>
      <c r="T53" s="204"/>
      <c r="U53" s="209"/>
      <c r="V53" s="205"/>
    </row>
    <row r="54" spans="1:22" ht="22.5" customHeight="1">
      <c r="A54" s="63" t="str">
        <f t="shared" ref="A54:I54" si="13">IF(ISBLANK(A19),"",A19)</f>
        <v/>
      </c>
      <c r="B54" s="64" t="str">
        <f t="shared" si="13"/>
        <v/>
      </c>
      <c r="C54" s="65" t="str">
        <f t="shared" si="13"/>
        <v/>
      </c>
      <c r="D54" s="192" t="str">
        <f t="shared" si="13"/>
        <v/>
      </c>
      <c r="E54" s="193"/>
      <c r="F54" s="66" t="str">
        <f t="shared" si="13"/>
        <v/>
      </c>
      <c r="G54" s="67" t="str">
        <f t="shared" si="13"/>
        <v/>
      </c>
      <c r="H54" s="68" t="str">
        <f t="shared" si="13"/>
        <v/>
      </c>
      <c r="I54" s="196" t="str">
        <f t="shared" si="13"/>
        <v/>
      </c>
      <c r="J54" s="197"/>
      <c r="K54" s="69"/>
      <c r="L54" s="70"/>
      <c r="M54" s="70"/>
      <c r="N54" s="211"/>
      <c r="O54" s="212"/>
      <c r="P54" s="206"/>
      <c r="Q54" s="207"/>
      <c r="R54" s="207"/>
      <c r="S54" s="208"/>
      <c r="T54" s="204"/>
      <c r="U54" s="209"/>
      <c r="V54" s="205"/>
    </row>
    <row r="55" spans="1:22" ht="22.5" customHeight="1">
      <c r="A55" s="63" t="str">
        <f t="shared" ref="A55:I55" si="14">IF(ISBLANK(A20),"",A20)</f>
        <v/>
      </c>
      <c r="B55" s="64" t="str">
        <f t="shared" si="14"/>
        <v/>
      </c>
      <c r="C55" s="65" t="str">
        <f t="shared" si="14"/>
        <v/>
      </c>
      <c r="D55" s="192" t="str">
        <f t="shared" si="14"/>
        <v/>
      </c>
      <c r="E55" s="193"/>
      <c r="F55" s="66" t="str">
        <f t="shared" si="14"/>
        <v/>
      </c>
      <c r="G55" s="67" t="str">
        <f t="shared" si="14"/>
        <v/>
      </c>
      <c r="H55" s="68" t="str">
        <f t="shared" si="14"/>
        <v/>
      </c>
      <c r="I55" s="196" t="str">
        <f t="shared" si="14"/>
        <v/>
      </c>
      <c r="J55" s="197"/>
      <c r="K55" s="69"/>
      <c r="L55" s="70"/>
      <c r="M55" s="70"/>
      <c r="N55" s="211"/>
      <c r="O55" s="212"/>
      <c r="P55" s="206"/>
      <c r="Q55" s="207"/>
      <c r="R55" s="207"/>
      <c r="S55" s="208"/>
      <c r="T55" s="204"/>
      <c r="U55" s="209"/>
      <c r="V55" s="205"/>
    </row>
    <row r="56" spans="1:22" ht="22.5" customHeight="1">
      <c r="A56" s="63" t="str">
        <f t="shared" ref="A56:I56" si="15">IF(ISBLANK(A21),"",A21)</f>
        <v/>
      </c>
      <c r="B56" s="64" t="str">
        <f t="shared" si="15"/>
        <v/>
      </c>
      <c r="C56" s="65" t="str">
        <f t="shared" si="15"/>
        <v/>
      </c>
      <c r="D56" s="192" t="str">
        <f t="shared" si="15"/>
        <v/>
      </c>
      <c r="E56" s="193"/>
      <c r="F56" s="66" t="str">
        <f t="shared" si="15"/>
        <v/>
      </c>
      <c r="G56" s="67" t="str">
        <f t="shared" si="15"/>
        <v/>
      </c>
      <c r="H56" s="68" t="str">
        <f t="shared" si="15"/>
        <v/>
      </c>
      <c r="I56" s="196" t="str">
        <f t="shared" si="15"/>
        <v/>
      </c>
      <c r="J56" s="197"/>
      <c r="K56" s="69"/>
      <c r="L56" s="70"/>
      <c r="M56" s="70"/>
      <c r="N56" s="211"/>
      <c r="O56" s="212"/>
      <c r="P56" s="206"/>
      <c r="Q56" s="207"/>
      <c r="R56" s="207"/>
      <c r="S56" s="208"/>
      <c r="T56" s="204"/>
      <c r="U56" s="209"/>
      <c r="V56" s="205"/>
    </row>
    <row r="57" spans="1:22" ht="22.5" customHeight="1">
      <c r="A57" s="63" t="str">
        <f t="shared" ref="A57:I57" si="16">IF(ISBLANK(A22),"",A22)</f>
        <v/>
      </c>
      <c r="B57" s="64" t="str">
        <f t="shared" si="16"/>
        <v/>
      </c>
      <c r="C57" s="65" t="str">
        <f t="shared" si="16"/>
        <v/>
      </c>
      <c r="D57" s="192" t="str">
        <f t="shared" si="16"/>
        <v/>
      </c>
      <c r="E57" s="193"/>
      <c r="F57" s="66" t="str">
        <f t="shared" si="16"/>
        <v/>
      </c>
      <c r="G57" s="67" t="str">
        <f t="shared" si="16"/>
        <v/>
      </c>
      <c r="H57" s="68" t="str">
        <f t="shared" si="16"/>
        <v/>
      </c>
      <c r="I57" s="196" t="str">
        <f t="shared" si="16"/>
        <v/>
      </c>
      <c r="J57" s="197"/>
      <c r="K57" s="69"/>
      <c r="L57" s="70"/>
      <c r="M57" s="70"/>
      <c r="N57" s="211"/>
      <c r="O57" s="212"/>
      <c r="P57" s="206"/>
      <c r="Q57" s="207"/>
      <c r="R57" s="207"/>
      <c r="S57" s="208"/>
      <c r="T57" s="204"/>
      <c r="U57" s="209"/>
      <c r="V57" s="205"/>
    </row>
    <row r="58" spans="1:22" ht="22.5" customHeight="1">
      <c r="A58" s="63" t="str">
        <f t="shared" ref="A58:I58" si="17">IF(ISBLANK(A23),"",A23)</f>
        <v/>
      </c>
      <c r="B58" s="64" t="str">
        <f t="shared" si="17"/>
        <v/>
      </c>
      <c r="C58" s="65" t="str">
        <f t="shared" si="17"/>
        <v/>
      </c>
      <c r="D58" s="192" t="str">
        <f t="shared" si="17"/>
        <v/>
      </c>
      <c r="E58" s="193"/>
      <c r="F58" s="66" t="str">
        <f t="shared" si="17"/>
        <v/>
      </c>
      <c r="G58" s="67" t="str">
        <f t="shared" si="17"/>
        <v/>
      </c>
      <c r="H58" s="68" t="str">
        <f t="shared" si="17"/>
        <v/>
      </c>
      <c r="I58" s="196" t="str">
        <f t="shared" si="17"/>
        <v/>
      </c>
      <c r="J58" s="197"/>
      <c r="K58" s="69"/>
      <c r="L58" s="70"/>
      <c r="M58" s="70"/>
      <c r="N58" s="211"/>
      <c r="O58" s="212"/>
      <c r="P58" s="206"/>
      <c r="Q58" s="207"/>
      <c r="R58" s="207"/>
      <c r="S58" s="208"/>
      <c r="T58" s="204"/>
      <c r="U58" s="209"/>
      <c r="V58" s="205"/>
    </row>
    <row r="59" spans="1:22" ht="22.5" customHeight="1">
      <c r="A59" s="63" t="str">
        <f t="shared" ref="A59:I59" si="18">IF(ISBLANK(A24),"",A24)</f>
        <v/>
      </c>
      <c r="B59" s="64" t="str">
        <f t="shared" si="18"/>
        <v/>
      </c>
      <c r="C59" s="65" t="str">
        <f t="shared" si="18"/>
        <v/>
      </c>
      <c r="D59" s="192" t="str">
        <f t="shared" si="18"/>
        <v/>
      </c>
      <c r="E59" s="193"/>
      <c r="F59" s="66" t="str">
        <f t="shared" si="18"/>
        <v/>
      </c>
      <c r="G59" s="67" t="str">
        <f t="shared" si="18"/>
        <v/>
      </c>
      <c r="H59" s="68" t="str">
        <f t="shared" si="18"/>
        <v/>
      </c>
      <c r="I59" s="196" t="str">
        <f t="shared" si="18"/>
        <v/>
      </c>
      <c r="J59" s="197"/>
      <c r="K59" s="69"/>
      <c r="L59" s="70"/>
      <c r="M59" s="70"/>
      <c r="N59" s="211"/>
      <c r="O59" s="212"/>
      <c r="P59" s="206"/>
      <c r="Q59" s="207"/>
      <c r="R59" s="207"/>
      <c r="S59" s="208"/>
      <c r="T59" s="204"/>
      <c r="U59" s="209"/>
      <c r="V59" s="205"/>
    </row>
    <row r="60" spans="1:22" ht="22.5" customHeight="1">
      <c r="A60" s="63" t="str">
        <f t="shared" ref="A60:I60" si="19">IF(ISBLANK(A25),"",A25)</f>
        <v/>
      </c>
      <c r="B60" s="64" t="str">
        <f t="shared" si="19"/>
        <v/>
      </c>
      <c r="C60" s="65" t="str">
        <f t="shared" si="19"/>
        <v/>
      </c>
      <c r="D60" s="192" t="str">
        <f t="shared" si="19"/>
        <v/>
      </c>
      <c r="E60" s="193"/>
      <c r="F60" s="66" t="str">
        <f t="shared" si="19"/>
        <v/>
      </c>
      <c r="G60" s="67" t="str">
        <f t="shared" si="19"/>
        <v/>
      </c>
      <c r="H60" s="68" t="str">
        <f t="shared" si="19"/>
        <v/>
      </c>
      <c r="I60" s="196" t="str">
        <f t="shared" si="19"/>
        <v/>
      </c>
      <c r="J60" s="197"/>
      <c r="K60" s="69"/>
      <c r="L60" s="70"/>
      <c r="M60" s="70"/>
      <c r="N60" s="211"/>
      <c r="O60" s="212"/>
      <c r="P60" s="206"/>
      <c r="Q60" s="207"/>
      <c r="R60" s="207"/>
      <c r="S60" s="208"/>
      <c r="T60" s="204"/>
      <c r="U60" s="209"/>
      <c r="V60" s="205"/>
    </row>
    <row r="61" spans="1:22" ht="22.5" customHeight="1">
      <c r="A61" s="63" t="str">
        <f t="shared" ref="A61:I61" si="20">IF(ISBLANK(A26),"",A26)</f>
        <v/>
      </c>
      <c r="B61" s="64" t="str">
        <f t="shared" si="20"/>
        <v/>
      </c>
      <c r="C61" s="65" t="str">
        <f t="shared" si="20"/>
        <v/>
      </c>
      <c r="D61" s="192" t="str">
        <f t="shared" si="20"/>
        <v/>
      </c>
      <c r="E61" s="193"/>
      <c r="F61" s="66" t="str">
        <f t="shared" si="20"/>
        <v/>
      </c>
      <c r="G61" s="67" t="str">
        <f t="shared" si="20"/>
        <v/>
      </c>
      <c r="H61" s="68" t="str">
        <f t="shared" si="20"/>
        <v/>
      </c>
      <c r="I61" s="196" t="str">
        <f t="shared" si="20"/>
        <v/>
      </c>
      <c r="J61" s="197"/>
      <c r="K61" s="69"/>
      <c r="L61" s="70"/>
      <c r="M61" s="70"/>
      <c r="N61" s="211"/>
      <c r="O61" s="212"/>
      <c r="P61" s="206"/>
      <c r="Q61" s="207"/>
      <c r="R61" s="207"/>
      <c r="S61" s="208"/>
      <c r="T61" s="204"/>
      <c r="U61" s="209"/>
      <c r="V61" s="205"/>
    </row>
    <row r="62" spans="1:22" ht="22.5" customHeight="1">
      <c r="A62" s="63" t="str">
        <f t="shared" ref="A62:I62" si="21">IF(ISBLANK(A27),"",A27)</f>
        <v/>
      </c>
      <c r="B62" s="64" t="str">
        <f t="shared" si="21"/>
        <v/>
      </c>
      <c r="C62" s="65" t="str">
        <f t="shared" si="21"/>
        <v/>
      </c>
      <c r="D62" s="192" t="str">
        <f t="shared" si="21"/>
        <v/>
      </c>
      <c r="E62" s="193"/>
      <c r="F62" s="66" t="str">
        <f t="shared" si="21"/>
        <v/>
      </c>
      <c r="G62" s="67" t="str">
        <f t="shared" si="21"/>
        <v/>
      </c>
      <c r="H62" s="68" t="str">
        <f t="shared" si="21"/>
        <v/>
      </c>
      <c r="I62" s="196" t="str">
        <f t="shared" si="21"/>
        <v/>
      </c>
      <c r="J62" s="197"/>
      <c r="K62" s="69"/>
      <c r="L62" s="70"/>
      <c r="M62" s="70"/>
      <c r="N62" s="211"/>
      <c r="O62" s="212"/>
      <c r="P62" s="206"/>
      <c r="Q62" s="207"/>
      <c r="R62" s="207"/>
      <c r="S62" s="208"/>
      <c r="T62" s="204"/>
      <c r="U62" s="209"/>
      <c r="V62" s="205"/>
    </row>
    <row r="63" spans="1:22" ht="22.5" customHeight="1">
      <c r="A63" s="63" t="str">
        <f t="shared" ref="A63:H63" si="22">IF(ISBLANK(A28),"",A28)</f>
        <v/>
      </c>
      <c r="B63" s="64" t="str">
        <f t="shared" si="22"/>
        <v/>
      </c>
      <c r="C63" s="65" t="str">
        <f t="shared" si="22"/>
        <v/>
      </c>
      <c r="D63" s="194" t="str">
        <f t="shared" si="22"/>
        <v>合　　計</v>
      </c>
      <c r="E63" s="195"/>
      <c r="F63" s="66" t="str">
        <f t="shared" si="22"/>
        <v/>
      </c>
      <c r="G63" s="67" t="str">
        <f t="shared" si="22"/>
        <v/>
      </c>
      <c r="H63" s="68" t="str">
        <f t="shared" si="22"/>
        <v/>
      </c>
      <c r="I63" s="196" t="str">
        <f>IF(ISBLANK(I28),"",I28)</f>
        <v/>
      </c>
      <c r="J63" s="197"/>
      <c r="K63" s="69"/>
      <c r="L63" s="70"/>
      <c r="M63" s="70"/>
      <c r="N63" s="211"/>
      <c r="O63" s="212"/>
      <c r="P63" s="206"/>
      <c r="Q63" s="207"/>
      <c r="R63" s="207"/>
      <c r="S63" s="208"/>
      <c r="T63" s="204"/>
      <c r="U63" s="209"/>
      <c r="V63" s="205"/>
    </row>
    <row r="64" spans="1:22">
      <c r="A64" s="87" t="s">
        <v>22</v>
      </c>
      <c r="B64" s="88"/>
      <c r="C64" s="88"/>
      <c r="D64" s="88"/>
      <c r="E64" s="88"/>
      <c r="F64" s="88"/>
      <c r="G64" s="88"/>
      <c r="H64" s="88"/>
      <c r="I64" s="88"/>
      <c r="J64" s="100"/>
      <c r="K64" s="82" t="s">
        <v>43</v>
      </c>
      <c r="L64" s="82"/>
      <c r="M64" s="82"/>
      <c r="N64" s="82"/>
      <c r="O64" s="82" t="s">
        <v>44</v>
      </c>
      <c r="P64" s="82"/>
      <c r="Q64" s="82" t="s">
        <v>45</v>
      </c>
      <c r="R64" s="82"/>
      <c r="S64" s="82"/>
      <c r="T64" s="82" t="s">
        <v>23</v>
      </c>
      <c r="U64" s="82"/>
      <c r="V64" s="82"/>
    </row>
    <row r="65" spans="1:22">
      <c r="A65" s="102"/>
      <c r="B65" s="103"/>
      <c r="C65" s="103"/>
      <c r="D65" s="103"/>
      <c r="E65" s="103"/>
      <c r="F65" s="103"/>
      <c r="G65" s="103"/>
      <c r="H65" s="103"/>
      <c r="I65" s="103"/>
      <c r="J65" s="104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1:22">
      <c r="A66" s="102"/>
      <c r="B66" s="103"/>
      <c r="C66" s="103"/>
      <c r="D66" s="103"/>
      <c r="E66" s="103"/>
      <c r="F66" s="103"/>
      <c r="G66" s="103"/>
      <c r="H66" s="103"/>
      <c r="I66" s="103"/>
      <c r="J66" s="104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22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22">
      <c r="A68" s="102"/>
      <c r="B68" s="103"/>
      <c r="C68" s="103"/>
      <c r="D68" s="103"/>
      <c r="E68" s="103"/>
      <c r="F68" s="103"/>
      <c r="G68" s="103"/>
      <c r="H68" s="103"/>
      <c r="I68" s="103"/>
      <c r="J68" s="104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22">
      <c r="A69" s="198"/>
      <c r="B69" s="121"/>
      <c r="C69" s="121"/>
      <c r="D69" s="121"/>
      <c r="E69" s="121"/>
      <c r="F69" s="121"/>
      <c r="G69" s="121"/>
      <c r="H69" s="121"/>
      <c r="I69" s="121"/>
      <c r="J69" s="199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213" t="s">
        <v>48</v>
      </c>
      <c r="Q70" s="213"/>
      <c r="R70" s="213"/>
      <c r="S70" s="213"/>
      <c r="T70" s="213"/>
      <c r="U70" s="213"/>
      <c r="V70" s="213"/>
    </row>
    <row r="71" spans="1:22" ht="29.25" thickBot="1">
      <c r="A71" s="78" t="s">
        <v>114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214" t="s">
        <v>39</v>
      </c>
      <c r="V71" s="214"/>
    </row>
    <row r="72" spans="1:22" ht="18.75" customHeight="1" thickTop="1">
      <c r="A72" s="4"/>
      <c r="B72" s="26"/>
      <c r="C72" s="26"/>
      <c r="D72" s="4"/>
      <c r="E72" s="26"/>
      <c r="F72" s="26"/>
      <c r="G72" s="26"/>
      <c r="H72" s="27"/>
      <c r="I72" s="27"/>
      <c r="J72" s="27"/>
      <c r="K72" s="28"/>
      <c r="L72" s="28"/>
      <c r="M72" s="4"/>
      <c r="N72" s="5" t="s">
        <v>29</v>
      </c>
      <c r="O72" s="218" t="str">
        <f>+O2</f>
        <v>令和</v>
      </c>
      <c r="P72" s="218"/>
      <c r="Q72" s="29" t="str">
        <f>IF(ISBLANK(Q37),"",Q37)</f>
        <v/>
      </c>
      <c r="R72" s="30" t="s">
        <v>28</v>
      </c>
      <c r="S72" s="29" t="str">
        <f>IF(ISBLANK(S37),"",S37)</f>
        <v/>
      </c>
      <c r="T72" s="30" t="s">
        <v>27</v>
      </c>
      <c r="U72" s="31" t="str">
        <f>IF(ISBLANK(U37),"",U37)</f>
        <v/>
      </c>
      <c r="V72" s="5" t="s">
        <v>25</v>
      </c>
    </row>
    <row r="73" spans="1:22" ht="18.75" customHeight="1">
      <c r="A73" s="215" t="s">
        <v>34</v>
      </c>
      <c r="B73" s="215"/>
      <c r="C73" s="215"/>
      <c r="D73" s="210" t="str">
        <f>IF(ISBLANK(D38),"",D38)</f>
        <v/>
      </c>
      <c r="E73" s="210"/>
      <c r="F73" s="210"/>
      <c r="G73" s="210"/>
      <c r="H73" s="210"/>
      <c r="I73" s="210"/>
      <c r="J73" s="210"/>
      <c r="K73" s="4"/>
      <c r="L73" s="4"/>
      <c r="M73" s="4"/>
      <c r="N73" s="32" t="s">
        <v>117</v>
      </c>
      <c r="O73" s="216" t="str">
        <f>IF(ISBLANK(O38),"",O38)</f>
        <v/>
      </c>
      <c r="P73" s="216"/>
      <c r="Q73" s="216"/>
      <c r="R73" s="216"/>
      <c r="S73" s="216"/>
      <c r="T73" s="216"/>
      <c r="U73" s="216"/>
      <c r="V73" s="32" t="s">
        <v>14</v>
      </c>
    </row>
    <row r="74" spans="1:22" ht="6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" customHeight="1">
      <c r="A75" s="200" t="s">
        <v>17</v>
      </c>
      <c r="B75" s="201" t="s">
        <v>0</v>
      </c>
      <c r="C75" s="217" t="s">
        <v>1</v>
      </c>
      <c r="D75" s="134" t="s">
        <v>46</v>
      </c>
      <c r="E75" s="135"/>
      <c r="F75" s="200" t="s">
        <v>2</v>
      </c>
      <c r="G75" s="200" t="s">
        <v>18</v>
      </c>
      <c r="H75" s="200"/>
      <c r="I75" s="200"/>
      <c r="J75" s="200"/>
      <c r="K75" s="92" t="s">
        <v>38</v>
      </c>
      <c r="L75" s="92"/>
      <c r="M75" s="91" t="s">
        <v>19</v>
      </c>
      <c r="N75" s="92"/>
      <c r="O75" s="92"/>
      <c r="P75" s="134" t="s">
        <v>6</v>
      </c>
      <c r="Q75" s="77"/>
      <c r="R75" s="77"/>
      <c r="S75" s="135"/>
      <c r="T75" s="200" t="s">
        <v>30</v>
      </c>
      <c r="U75" s="200"/>
      <c r="V75" s="200"/>
    </row>
    <row r="76" spans="1:22" ht="15" customHeight="1">
      <c r="A76" s="200"/>
      <c r="B76" s="201"/>
      <c r="C76" s="217"/>
      <c r="D76" s="136"/>
      <c r="E76" s="137"/>
      <c r="F76" s="200"/>
      <c r="G76" s="24" t="s">
        <v>3</v>
      </c>
      <c r="H76" s="24" t="s">
        <v>4</v>
      </c>
      <c r="I76" s="91" t="s">
        <v>20</v>
      </c>
      <c r="J76" s="93"/>
      <c r="K76" s="22" t="s">
        <v>35</v>
      </c>
      <c r="L76" s="8" t="s">
        <v>20</v>
      </c>
      <c r="M76" s="8" t="s">
        <v>16</v>
      </c>
      <c r="N76" s="91" t="s">
        <v>21</v>
      </c>
      <c r="O76" s="92"/>
      <c r="P76" s="136"/>
      <c r="Q76" s="120"/>
      <c r="R76" s="120"/>
      <c r="S76" s="137"/>
      <c r="T76" s="200"/>
      <c r="U76" s="200"/>
      <c r="V76" s="200"/>
    </row>
    <row r="77" spans="1:22" ht="22.5" customHeight="1">
      <c r="A77" s="63" t="str">
        <f t="shared" ref="A77:I77" si="23">IF(ISBLANK(A42),"",A42)</f>
        <v/>
      </c>
      <c r="B77" s="64" t="str">
        <f t="shared" si="23"/>
        <v/>
      </c>
      <c r="C77" s="65" t="str">
        <f t="shared" si="23"/>
        <v/>
      </c>
      <c r="D77" s="192" t="str">
        <f t="shared" si="23"/>
        <v/>
      </c>
      <c r="E77" s="193"/>
      <c r="F77" s="66" t="str">
        <f t="shared" si="23"/>
        <v/>
      </c>
      <c r="G77" s="67" t="str">
        <f t="shared" si="23"/>
        <v/>
      </c>
      <c r="H77" s="68" t="str">
        <f t="shared" si="23"/>
        <v/>
      </c>
      <c r="I77" s="196" t="str">
        <f t="shared" si="23"/>
        <v/>
      </c>
      <c r="J77" s="197"/>
      <c r="K77" s="69"/>
      <c r="L77" s="70"/>
      <c r="M77" s="70"/>
      <c r="N77" s="211"/>
      <c r="O77" s="212"/>
      <c r="P77" s="206"/>
      <c r="Q77" s="207"/>
      <c r="R77" s="207"/>
      <c r="S77" s="208"/>
      <c r="T77" s="204"/>
      <c r="U77" s="209"/>
      <c r="V77" s="205"/>
    </row>
    <row r="78" spans="1:22" ht="22.5" customHeight="1">
      <c r="A78" s="63" t="str">
        <f t="shared" ref="A78:I78" si="24">IF(ISBLANK(A43),"",A43)</f>
        <v/>
      </c>
      <c r="B78" s="64" t="str">
        <f t="shared" si="24"/>
        <v/>
      </c>
      <c r="C78" s="65" t="str">
        <f t="shared" si="24"/>
        <v/>
      </c>
      <c r="D78" s="192" t="str">
        <f t="shared" si="24"/>
        <v/>
      </c>
      <c r="E78" s="193"/>
      <c r="F78" s="66" t="str">
        <f t="shared" si="24"/>
        <v/>
      </c>
      <c r="G78" s="67" t="str">
        <f t="shared" si="24"/>
        <v/>
      </c>
      <c r="H78" s="68" t="str">
        <f t="shared" si="24"/>
        <v/>
      </c>
      <c r="I78" s="196" t="str">
        <f t="shared" si="24"/>
        <v/>
      </c>
      <c r="J78" s="197"/>
      <c r="K78" s="69"/>
      <c r="L78" s="70"/>
      <c r="M78" s="70"/>
      <c r="N78" s="211"/>
      <c r="O78" s="212"/>
      <c r="P78" s="206"/>
      <c r="Q78" s="207"/>
      <c r="R78" s="207"/>
      <c r="S78" s="208"/>
      <c r="T78" s="204"/>
      <c r="U78" s="209"/>
      <c r="V78" s="205"/>
    </row>
    <row r="79" spans="1:22" ht="22.5" customHeight="1">
      <c r="A79" s="63" t="str">
        <f t="shared" ref="A79:I79" si="25">IF(ISBLANK(A44),"",A44)</f>
        <v/>
      </c>
      <c r="B79" s="64" t="str">
        <f t="shared" si="25"/>
        <v/>
      </c>
      <c r="C79" s="65" t="str">
        <f t="shared" si="25"/>
        <v/>
      </c>
      <c r="D79" s="192" t="str">
        <f t="shared" si="25"/>
        <v/>
      </c>
      <c r="E79" s="193"/>
      <c r="F79" s="66" t="str">
        <f t="shared" si="25"/>
        <v/>
      </c>
      <c r="G79" s="67" t="str">
        <f t="shared" si="25"/>
        <v/>
      </c>
      <c r="H79" s="68" t="str">
        <f t="shared" si="25"/>
        <v/>
      </c>
      <c r="I79" s="196" t="str">
        <f t="shared" si="25"/>
        <v/>
      </c>
      <c r="J79" s="197"/>
      <c r="K79" s="69"/>
      <c r="L79" s="70"/>
      <c r="M79" s="70"/>
      <c r="N79" s="211"/>
      <c r="O79" s="212"/>
      <c r="P79" s="206"/>
      <c r="Q79" s="207"/>
      <c r="R79" s="207"/>
      <c r="S79" s="208"/>
      <c r="T79" s="204"/>
      <c r="U79" s="209"/>
      <c r="V79" s="205"/>
    </row>
    <row r="80" spans="1:22" ht="22.5" customHeight="1">
      <c r="A80" s="63" t="str">
        <f t="shared" ref="A80:I80" si="26">IF(ISBLANK(A45),"",A45)</f>
        <v/>
      </c>
      <c r="B80" s="64" t="str">
        <f t="shared" si="26"/>
        <v/>
      </c>
      <c r="C80" s="65" t="str">
        <f t="shared" si="26"/>
        <v/>
      </c>
      <c r="D80" s="192" t="str">
        <f t="shared" si="26"/>
        <v/>
      </c>
      <c r="E80" s="193"/>
      <c r="F80" s="66" t="str">
        <f t="shared" si="26"/>
        <v/>
      </c>
      <c r="G80" s="67" t="str">
        <f t="shared" si="26"/>
        <v/>
      </c>
      <c r="H80" s="68" t="str">
        <f t="shared" si="26"/>
        <v/>
      </c>
      <c r="I80" s="196" t="str">
        <f t="shared" si="26"/>
        <v/>
      </c>
      <c r="J80" s="197"/>
      <c r="K80" s="69"/>
      <c r="L80" s="70"/>
      <c r="M80" s="70"/>
      <c r="N80" s="211"/>
      <c r="O80" s="212"/>
      <c r="P80" s="206"/>
      <c r="Q80" s="207"/>
      <c r="R80" s="207"/>
      <c r="S80" s="208"/>
      <c r="T80" s="204"/>
      <c r="U80" s="209"/>
      <c r="V80" s="205"/>
    </row>
    <row r="81" spans="1:22" ht="22.5" customHeight="1">
      <c r="A81" s="63" t="str">
        <f t="shared" ref="A81:I81" si="27">IF(ISBLANK(A46),"",A46)</f>
        <v/>
      </c>
      <c r="B81" s="64" t="str">
        <f t="shared" si="27"/>
        <v/>
      </c>
      <c r="C81" s="65" t="str">
        <f t="shared" si="27"/>
        <v/>
      </c>
      <c r="D81" s="192" t="str">
        <f t="shared" si="27"/>
        <v/>
      </c>
      <c r="E81" s="193"/>
      <c r="F81" s="66" t="str">
        <f t="shared" si="27"/>
        <v/>
      </c>
      <c r="G81" s="67" t="str">
        <f t="shared" si="27"/>
        <v/>
      </c>
      <c r="H81" s="68" t="str">
        <f t="shared" si="27"/>
        <v/>
      </c>
      <c r="I81" s="196" t="str">
        <f t="shared" si="27"/>
        <v/>
      </c>
      <c r="J81" s="197"/>
      <c r="K81" s="69"/>
      <c r="L81" s="70"/>
      <c r="M81" s="70"/>
      <c r="N81" s="211"/>
      <c r="O81" s="212"/>
      <c r="P81" s="206"/>
      <c r="Q81" s="207"/>
      <c r="R81" s="207"/>
      <c r="S81" s="208"/>
      <c r="T81" s="204"/>
      <c r="U81" s="209"/>
      <c r="V81" s="205"/>
    </row>
    <row r="82" spans="1:22" ht="22.5" customHeight="1">
      <c r="A82" s="63" t="str">
        <f t="shared" ref="A82:I82" si="28">IF(ISBLANK(A47),"",A47)</f>
        <v/>
      </c>
      <c r="B82" s="64" t="str">
        <f t="shared" si="28"/>
        <v/>
      </c>
      <c r="C82" s="65" t="str">
        <f t="shared" si="28"/>
        <v/>
      </c>
      <c r="D82" s="192" t="str">
        <f t="shared" si="28"/>
        <v/>
      </c>
      <c r="E82" s="193"/>
      <c r="F82" s="66" t="str">
        <f t="shared" si="28"/>
        <v/>
      </c>
      <c r="G82" s="67" t="str">
        <f t="shared" si="28"/>
        <v/>
      </c>
      <c r="H82" s="68" t="str">
        <f t="shared" si="28"/>
        <v/>
      </c>
      <c r="I82" s="196" t="str">
        <f t="shared" si="28"/>
        <v/>
      </c>
      <c r="J82" s="197"/>
      <c r="K82" s="69"/>
      <c r="L82" s="70"/>
      <c r="M82" s="70"/>
      <c r="N82" s="211"/>
      <c r="O82" s="212"/>
      <c r="P82" s="206"/>
      <c r="Q82" s="207"/>
      <c r="R82" s="207"/>
      <c r="S82" s="208"/>
      <c r="T82" s="204"/>
      <c r="U82" s="209"/>
      <c r="V82" s="205"/>
    </row>
    <row r="83" spans="1:22" ht="22.5" customHeight="1">
      <c r="A83" s="63" t="str">
        <f t="shared" ref="A83:I83" si="29">IF(ISBLANK(A48),"",A48)</f>
        <v/>
      </c>
      <c r="B83" s="64" t="str">
        <f t="shared" si="29"/>
        <v/>
      </c>
      <c r="C83" s="65" t="str">
        <f t="shared" si="29"/>
        <v/>
      </c>
      <c r="D83" s="192" t="str">
        <f t="shared" si="29"/>
        <v/>
      </c>
      <c r="E83" s="193"/>
      <c r="F83" s="66" t="str">
        <f t="shared" si="29"/>
        <v/>
      </c>
      <c r="G83" s="67" t="str">
        <f t="shared" si="29"/>
        <v/>
      </c>
      <c r="H83" s="68" t="str">
        <f t="shared" si="29"/>
        <v/>
      </c>
      <c r="I83" s="196" t="str">
        <f t="shared" si="29"/>
        <v/>
      </c>
      <c r="J83" s="197"/>
      <c r="K83" s="69"/>
      <c r="L83" s="70"/>
      <c r="M83" s="70"/>
      <c r="N83" s="211"/>
      <c r="O83" s="212"/>
      <c r="P83" s="206"/>
      <c r="Q83" s="207"/>
      <c r="R83" s="207"/>
      <c r="S83" s="208"/>
      <c r="T83" s="204"/>
      <c r="U83" s="209"/>
      <c r="V83" s="205"/>
    </row>
    <row r="84" spans="1:22" ht="22.5" customHeight="1">
      <c r="A84" s="63" t="str">
        <f t="shared" ref="A84:I84" si="30">IF(ISBLANK(A49),"",A49)</f>
        <v/>
      </c>
      <c r="B84" s="64" t="str">
        <f t="shared" si="30"/>
        <v/>
      </c>
      <c r="C84" s="65" t="str">
        <f t="shared" si="30"/>
        <v/>
      </c>
      <c r="D84" s="192" t="str">
        <f t="shared" si="30"/>
        <v/>
      </c>
      <c r="E84" s="193"/>
      <c r="F84" s="66" t="str">
        <f t="shared" si="30"/>
        <v/>
      </c>
      <c r="G84" s="67" t="str">
        <f t="shared" si="30"/>
        <v/>
      </c>
      <c r="H84" s="68" t="str">
        <f t="shared" si="30"/>
        <v/>
      </c>
      <c r="I84" s="196" t="str">
        <f t="shared" si="30"/>
        <v/>
      </c>
      <c r="J84" s="197"/>
      <c r="K84" s="69"/>
      <c r="L84" s="70"/>
      <c r="M84" s="70"/>
      <c r="N84" s="211"/>
      <c r="O84" s="212"/>
      <c r="P84" s="206"/>
      <c r="Q84" s="207"/>
      <c r="R84" s="207"/>
      <c r="S84" s="208"/>
      <c r="T84" s="204"/>
      <c r="U84" s="209"/>
      <c r="V84" s="205"/>
    </row>
    <row r="85" spans="1:22" ht="22.5" customHeight="1">
      <c r="A85" s="63" t="str">
        <f t="shared" ref="A85:I85" si="31">IF(ISBLANK(A50),"",A50)</f>
        <v/>
      </c>
      <c r="B85" s="64" t="str">
        <f t="shared" si="31"/>
        <v/>
      </c>
      <c r="C85" s="65" t="str">
        <f t="shared" si="31"/>
        <v/>
      </c>
      <c r="D85" s="192" t="str">
        <f t="shared" si="31"/>
        <v/>
      </c>
      <c r="E85" s="193"/>
      <c r="F85" s="66" t="str">
        <f t="shared" si="31"/>
        <v/>
      </c>
      <c r="G85" s="67" t="str">
        <f t="shared" si="31"/>
        <v/>
      </c>
      <c r="H85" s="68" t="str">
        <f t="shared" si="31"/>
        <v/>
      </c>
      <c r="I85" s="196" t="str">
        <f t="shared" si="31"/>
        <v/>
      </c>
      <c r="J85" s="197"/>
      <c r="K85" s="69"/>
      <c r="L85" s="70"/>
      <c r="M85" s="70"/>
      <c r="N85" s="211"/>
      <c r="O85" s="212"/>
      <c r="P85" s="206"/>
      <c r="Q85" s="207"/>
      <c r="R85" s="207"/>
      <c r="S85" s="208"/>
      <c r="T85" s="204"/>
      <c r="U85" s="209"/>
      <c r="V85" s="205"/>
    </row>
    <row r="86" spans="1:22" ht="22.5" customHeight="1">
      <c r="A86" s="63" t="str">
        <f t="shared" ref="A86:I86" si="32">IF(ISBLANK(A51),"",A51)</f>
        <v/>
      </c>
      <c r="B86" s="64" t="str">
        <f t="shared" si="32"/>
        <v/>
      </c>
      <c r="C86" s="65" t="str">
        <f t="shared" si="32"/>
        <v/>
      </c>
      <c r="D86" s="192" t="str">
        <f t="shared" si="32"/>
        <v/>
      </c>
      <c r="E86" s="193"/>
      <c r="F86" s="66" t="str">
        <f t="shared" si="32"/>
        <v/>
      </c>
      <c r="G86" s="67" t="str">
        <f t="shared" si="32"/>
        <v/>
      </c>
      <c r="H86" s="68" t="str">
        <f t="shared" si="32"/>
        <v/>
      </c>
      <c r="I86" s="196" t="str">
        <f t="shared" si="32"/>
        <v/>
      </c>
      <c r="J86" s="197"/>
      <c r="K86" s="69"/>
      <c r="L86" s="70"/>
      <c r="M86" s="70"/>
      <c r="N86" s="211"/>
      <c r="O86" s="212"/>
      <c r="P86" s="206"/>
      <c r="Q86" s="207"/>
      <c r="R86" s="207"/>
      <c r="S86" s="208"/>
      <c r="T86" s="204"/>
      <c r="U86" s="209"/>
      <c r="V86" s="205"/>
    </row>
    <row r="87" spans="1:22" ht="22.5" customHeight="1">
      <c r="A87" s="63" t="str">
        <f t="shared" ref="A87:I87" si="33">IF(ISBLANK(A52),"",A52)</f>
        <v/>
      </c>
      <c r="B87" s="64" t="str">
        <f t="shared" si="33"/>
        <v/>
      </c>
      <c r="C87" s="65" t="str">
        <f t="shared" si="33"/>
        <v/>
      </c>
      <c r="D87" s="192" t="str">
        <f t="shared" si="33"/>
        <v/>
      </c>
      <c r="E87" s="193"/>
      <c r="F87" s="66" t="str">
        <f t="shared" si="33"/>
        <v/>
      </c>
      <c r="G87" s="67" t="str">
        <f t="shared" si="33"/>
        <v/>
      </c>
      <c r="H87" s="68" t="str">
        <f t="shared" si="33"/>
        <v/>
      </c>
      <c r="I87" s="196" t="str">
        <f t="shared" si="33"/>
        <v/>
      </c>
      <c r="J87" s="197"/>
      <c r="K87" s="69"/>
      <c r="L87" s="70"/>
      <c r="M87" s="70"/>
      <c r="N87" s="211"/>
      <c r="O87" s="212"/>
      <c r="P87" s="206"/>
      <c r="Q87" s="207"/>
      <c r="R87" s="207"/>
      <c r="S87" s="208"/>
      <c r="T87" s="204"/>
      <c r="U87" s="209"/>
      <c r="V87" s="205"/>
    </row>
    <row r="88" spans="1:22" ht="22.5" customHeight="1">
      <c r="A88" s="63" t="str">
        <f t="shared" ref="A88:I88" si="34">IF(ISBLANK(A53),"",A53)</f>
        <v/>
      </c>
      <c r="B88" s="64" t="str">
        <f t="shared" si="34"/>
        <v/>
      </c>
      <c r="C88" s="65" t="str">
        <f t="shared" si="34"/>
        <v/>
      </c>
      <c r="D88" s="192" t="str">
        <f t="shared" si="34"/>
        <v/>
      </c>
      <c r="E88" s="193"/>
      <c r="F88" s="66" t="str">
        <f t="shared" si="34"/>
        <v/>
      </c>
      <c r="G88" s="67" t="str">
        <f t="shared" si="34"/>
        <v/>
      </c>
      <c r="H88" s="68" t="str">
        <f t="shared" si="34"/>
        <v/>
      </c>
      <c r="I88" s="196" t="str">
        <f t="shared" si="34"/>
        <v/>
      </c>
      <c r="J88" s="197"/>
      <c r="K88" s="69"/>
      <c r="L88" s="70"/>
      <c r="M88" s="70"/>
      <c r="N88" s="211"/>
      <c r="O88" s="212"/>
      <c r="P88" s="206"/>
      <c r="Q88" s="207"/>
      <c r="R88" s="207"/>
      <c r="S88" s="208"/>
      <c r="T88" s="204"/>
      <c r="U88" s="209"/>
      <c r="V88" s="205"/>
    </row>
    <row r="89" spans="1:22" ht="22.5" customHeight="1">
      <c r="A89" s="63" t="str">
        <f t="shared" ref="A89:I89" si="35">IF(ISBLANK(A54),"",A54)</f>
        <v/>
      </c>
      <c r="B89" s="64" t="str">
        <f t="shared" si="35"/>
        <v/>
      </c>
      <c r="C89" s="65" t="str">
        <f t="shared" si="35"/>
        <v/>
      </c>
      <c r="D89" s="192" t="str">
        <f t="shared" si="35"/>
        <v/>
      </c>
      <c r="E89" s="193"/>
      <c r="F89" s="66" t="str">
        <f t="shared" si="35"/>
        <v/>
      </c>
      <c r="G89" s="67" t="str">
        <f t="shared" si="35"/>
        <v/>
      </c>
      <c r="H89" s="68" t="str">
        <f t="shared" si="35"/>
        <v/>
      </c>
      <c r="I89" s="196" t="str">
        <f t="shared" si="35"/>
        <v/>
      </c>
      <c r="J89" s="197"/>
      <c r="K89" s="69"/>
      <c r="L89" s="70"/>
      <c r="M89" s="70"/>
      <c r="N89" s="211"/>
      <c r="O89" s="212"/>
      <c r="P89" s="206"/>
      <c r="Q89" s="207"/>
      <c r="R89" s="207"/>
      <c r="S89" s="208"/>
      <c r="T89" s="204"/>
      <c r="U89" s="209"/>
      <c r="V89" s="205"/>
    </row>
    <row r="90" spans="1:22" ht="22.5" customHeight="1">
      <c r="A90" s="63" t="str">
        <f t="shared" ref="A90:I90" si="36">IF(ISBLANK(A55),"",A55)</f>
        <v/>
      </c>
      <c r="B90" s="64" t="str">
        <f t="shared" si="36"/>
        <v/>
      </c>
      <c r="C90" s="65" t="str">
        <f t="shared" si="36"/>
        <v/>
      </c>
      <c r="D90" s="192" t="str">
        <f t="shared" si="36"/>
        <v/>
      </c>
      <c r="E90" s="193"/>
      <c r="F90" s="66" t="str">
        <f t="shared" si="36"/>
        <v/>
      </c>
      <c r="G90" s="67" t="str">
        <f t="shared" si="36"/>
        <v/>
      </c>
      <c r="H90" s="68" t="str">
        <f t="shared" si="36"/>
        <v/>
      </c>
      <c r="I90" s="196" t="str">
        <f t="shared" si="36"/>
        <v/>
      </c>
      <c r="J90" s="197"/>
      <c r="K90" s="69"/>
      <c r="L90" s="70"/>
      <c r="M90" s="70"/>
      <c r="N90" s="211"/>
      <c r="O90" s="212"/>
      <c r="P90" s="206"/>
      <c r="Q90" s="207"/>
      <c r="R90" s="207"/>
      <c r="S90" s="208"/>
      <c r="T90" s="204"/>
      <c r="U90" s="209"/>
      <c r="V90" s="205"/>
    </row>
    <row r="91" spans="1:22" ht="22.5" customHeight="1">
      <c r="A91" s="63" t="str">
        <f t="shared" ref="A91:I91" si="37">IF(ISBLANK(A56),"",A56)</f>
        <v/>
      </c>
      <c r="B91" s="64" t="str">
        <f t="shared" si="37"/>
        <v/>
      </c>
      <c r="C91" s="65" t="str">
        <f t="shared" si="37"/>
        <v/>
      </c>
      <c r="D91" s="192" t="str">
        <f t="shared" si="37"/>
        <v/>
      </c>
      <c r="E91" s="193"/>
      <c r="F91" s="66" t="str">
        <f t="shared" si="37"/>
        <v/>
      </c>
      <c r="G91" s="67" t="str">
        <f t="shared" si="37"/>
        <v/>
      </c>
      <c r="H91" s="68" t="str">
        <f t="shared" si="37"/>
        <v/>
      </c>
      <c r="I91" s="196" t="str">
        <f t="shared" si="37"/>
        <v/>
      </c>
      <c r="J91" s="197"/>
      <c r="K91" s="69"/>
      <c r="L91" s="70"/>
      <c r="M91" s="70"/>
      <c r="N91" s="211"/>
      <c r="O91" s="212"/>
      <c r="P91" s="206"/>
      <c r="Q91" s="207"/>
      <c r="R91" s="207"/>
      <c r="S91" s="208"/>
      <c r="T91" s="204"/>
      <c r="U91" s="209"/>
      <c r="V91" s="205"/>
    </row>
    <row r="92" spans="1:22" ht="22.5" customHeight="1">
      <c r="A92" s="63" t="str">
        <f t="shared" ref="A92:I92" si="38">IF(ISBLANK(A57),"",A57)</f>
        <v/>
      </c>
      <c r="B92" s="64" t="str">
        <f t="shared" si="38"/>
        <v/>
      </c>
      <c r="C92" s="65" t="str">
        <f t="shared" si="38"/>
        <v/>
      </c>
      <c r="D92" s="192" t="str">
        <f t="shared" si="38"/>
        <v/>
      </c>
      <c r="E92" s="193"/>
      <c r="F92" s="66" t="str">
        <f t="shared" si="38"/>
        <v/>
      </c>
      <c r="G92" s="67" t="str">
        <f t="shared" si="38"/>
        <v/>
      </c>
      <c r="H92" s="68" t="str">
        <f t="shared" si="38"/>
        <v/>
      </c>
      <c r="I92" s="196" t="str">
        <f t="shared" si="38"/>
        <v/>
      </c>
      <c r="J92" s="197"/>
      <c r="K92" s="69"/>
      <c r="L92" s="70"/>
      <c r="M92" s="70"/>
      <c r="N92" s="211"/>
      <c r="O92" s="212"/>
      <c r="P92" s="206"/>
      <c r="Q92" s="207"/>
      <c r="R92" s="207"/>
      <c r="S92" s="208"/>
      <c r="T92" s="204"/>
      <c r="U92" s="209"/>
      <c r="V92" s="205"/>
    </row>
    <row r="93" spans="1:22" ht="22.5" customHeight="1">
      <c r="A93" s="63" t="str">
        <f t="shared" ref="A93:I93" si="39">IF(ISBLANK(A58),"",A58)</f>
        <v/>
      </c>
      <c r="B93" s="64" t="str">
        <f t="shared" si="39"/>
        <v/>
      </c>
      <c r="C93" s="65" t="str">
        <f t="shared" si="39"/>
        <v/>
      </c>
      <c r="D93" s="192" t="str">
        <f t="shared" si="39"/>
        <v/>
      </c>
      <c r="E93" s="193"/>
      <c r="F93" s="66" t="str">
        <f t="shared" si="39"/>
        <v/>
      </c>
      <c r="G93" s="67" t="str">
        <f t="shared" si="39"/>
        <v/>
      </c>
      <c r="H93" s="68" t="str">
        <f t="shared" si="39"/>
        <v/>
      </c>
      <c r="I93" s="196" t="str">
        <f t="shared" si="39"/>
        <v/>
      </c>
      <c r="J93" s="197"/>
      <c r="K93" s="69"/>
      <c r="L93" s="70"/>
      <c r="M93" s="70"/>
      <c r="N93" s="211"/>
      <c r="O93" s="212"/>
      <c r="P93" s="206"/>
      <c r="Q93" s="207"/>
      <c r="R93" s="207"/>
      <c r="S93" s="208"/>
      <c r="T93" s="204"/>
      <c r="U93" s="209"/>
      <c r="V93" s="205"/>
    </row>
    <row r="94" spans="1:22" ht="22.5" customHeight="1">
      <c r="A94" s="63" t="str">
        <f t="shared" ref="A94:I94" si="40">IF(ISBLANK(A59),"",A59)</f>
        <v/>
      </c>
      <c r="B94" s="64" t="str">
        <f t="shared" si="40"/>
        <v/>
      </c>
      <c r="C94" s="65" t="str">
        <f t="shared" si="40"/>
        <v/>
      </c>
      <c r="D94" s="192" t="str">
        <f t="shared" si="40"/>
        <v/>
      </c>
      <c r="E94" s="193"/>
      <c r="F94" s="66" t="str">
        <f t="shared" si="40"/>
        <v/>
      </c>
      <c r="G94" s="67" t="str">
        <f t="shared" si="40"/>
        <v/>
      </c>
      <c r="H94" s="68" t="str">
        <f t="shared" si="40"/>
        <v/>
      </c>
      <c r="I94" s="196" t="str">
        <f t="shared" si="40"/>
        <v/>
      </c>
      <c r="J94" s="197"/>
      <c r="K94" s="69"/>
      <c r="L94" s="70"/>
      <c r="M94" s="70"/>
      <c r="N94" s="211"/>
      <c r="O94" s="212"/>
      <c r="P94" s="206"/>
      <c r="Q94" s="207"/>
      <c r="R94" s="207"/>
      <c r="S94" s="208"/>
      <c r="T94" s="204"/>
      <c r="U94" s="209"/>
      <c r="V94" s="205"/>
    </row>
    <row r="95" spans="1:22" ht="22.5" customHeight="1">
      <c r="A95" s="63" t="str">
        <f t="shared" ref="A95:I95" si="41">IF(ISBLANK(A60),"",A60)</f>
        <v/>
      </c>
      <c r="B95" s="64" t="str">
        <f t="shared" si="41"/>
        <v/>
      </c>
      <c r="C95" s="65" t="str">
        <f t="shared" si="41"/>
        <v/>
      </c>
      <c r="D95" s="192" t="str">
        <f t="shared" si="41"/>
        <v/>
      </c>
      <c r="E95" s="193"/>
      <c r="F95" s="66" t="str">
        <f t="shared" si="41"/>
        <v/>
      </c>
      <c r="G95" s="67" t="str">
        <f t="shared" si="41"/>
        <v/>
      </c>
      <c r="H95" s="68" t="str">
        <f t="shared" si="41"/>
        <v/>
      </c>
      <c r="I95" s="196" t="str">
        <f t="shared" si="41"/>
        <v/>
      </c>
      <c r="J95" s="197"/>
      <c r="K95" s="69"/>
      <c r="L95" s="70"/>
      <c r="M95" s="70"/>
      <c r="N95" s="211"/>
      <c r="O95" s="212"/>
      <c r="P95" s="206"/>
      <c r="Q95" s="207"/>
      <c r="R95" s="207"/>
      <c r="S95" s="208"/>
      <c r="T95" s="204"/>
      <c r="U95" s="209"/>
      <c r="V95" s="205"/>
    </row>
    <row r="96" spans="1:22" ht="22.5" customHeight="1">
      <c r="A96" s="63" t="str">
        <f t="shared" ref="A96:I96" si="42">IF(ISBLANK(A61),"",A61)</f>
        <v/>
      </c>
      <c r="B96" s="64" t="str">
        <f t="shared" si="42"/>
        <v/>
      </c>
      <c r="C96" s="65" t="str">
        <f t="shared" si="42"/>
        <v/>
      </c>
      <c r="D96" s="192" t="str">
        <f t="shared" si="42"/>
        <v/>
      </c>
      <c r="E96" s="193"/>
      <c r="F96" s="66" t="str">
        <f t="shared" si="42"/>
        <v/>
      </c>
      <c r="G96" s="67" t="str">
        <f t="shared" si="42"/>
        <v/>
      </c>
      <c r="H96" s="68" t="str">
        <f t="shared" si="42"/>
        <v/>
      </c>
      <c r="I96" s="196" t="str">
        <f t="shared" si="42"/>
        <v/>
      </c>
      <c r="J96" s="197"/>
      <c r="K96" s="69"/>
      <c r="L96" s="70"/>
      <c r="M96" s="70"/>
      <c r="N96" s="211"/>
      <c r="O96" s="212"/>
      <c r="P96" s="206"/>
      <c r="Q96" s="207"/>
      <c r="R96" s="207"/>
      <c r="S96" s="208"/>
      <c r="T96" s="204"/>
      <c r="U96" s="209"/>
      <c r="V96" s="205"/>
    </row>
    <row r="97" spans="1:22" ht="22.5" customHeight="1">
      <c r="A97" s="63" t="str">
        <f t="shared" ref="A97:I97" si="43">IF(ISBLANK(A62),"",A62)</f>
        <v/>
      </c>
      <c r="B97" s="64" t="str">
        <f t="shared" si="43"/>
        <v/>
      </c>
      <c r="C97" s="65" t="str">
        <f t="shared" si="43"/>
        <v/>
      </c>
      <c r="D97" s="192" t="str">
        <f t="shared" si="43"/>
        <v/>
      </c>
      <c r="E97" s="193"/>
      <c r="F97" s="66" t="str">
        <f t="shared" si="43"/>
        <v/>
      </c>
      <c r="G97" s="67" t="str">
        <f t="shared" si="43"/>
        <v/>
      </c>
      <c r="H97" s="68" t="str">
        <f t="shared" si="43"/>
        <v/>
      </c>
      <c r="I97" s="196" t="str">
        <f t="shared" si="43"/>
        <v/>
      </c>
      <c r="J97" s="197"/>
      <c r="K97" s="69"/>
      <c r="L97" s="70"/>
      <c r="M97" s="70"/>
      <c r="N97" s="211"/>
      <c r="O97" s="212"/>
      <c r="P97" s="206"/>
      <c r="Q97" s="207"/>
      <c r="R97" s="207"/>
      <c r="S97" s="208"/>
      <c r="T97" s="204"/>
      <c r="U97" s="209"/>
      <c r="V97" s="205"/>
    </row>
    <row r="98" spans="1:22" ht="22.5" customHeight="1">
      <c r="A98" s="63" t="str">
        <f t="shared" ref="A98:I98" si="44">IF(ISBLANK(A63),"",A63)</f>
        <v/>
      </c>
      <c r="B98" s="64" t="str">
        <f t="shared" si="44"/>
        <v/>
      </c>
      <c r="C98" s="65" t="str">
        <f t="shared" si="44"/>
        <v/>
      </c>
      <c r="D98" s="194" t="str">
        <f t="shared" si="44"/>
        <v>合　　計</v>
      </c>
      <c r="E98" s="195"/>
      <c r="F98" s="66" t="str">
        <f t="shared" si="44"/>
        <v/>
      </c>
      <c r="G98" s="67" t="str">
        <f t="shared" si="44"/>
        <v/>
      </c>
      <c r="H98" s="68" t="str">
        <f t="shared" si="44"/>
        <v/>
      </c>
      <c r="I98" s="196" t="str">
        <f t="shared" si="44"/>
        <v/>
      </c>
      <c r="J98" s="197"/>
      <c r="K98" s="69"/>
      <c r="L98" s="70"/>
      <c r="M98" s="70"/>
      <c r="N98" s="211"/>
      <c r="O98" s="212"/>
      <c r="P98" s="206"/>
      <c r="Q98" s="207"/>
      <c r="R98" s="207"/>
      <c r="S98" s="208"/>
      <c r="T98" s="204"/>
      <c r="U98" s="209"/>
      <c r="V98" s="205"/>
    </row>
    <row r="99" spans="1:22">
      <c r="A99" s="87" t="s">
        <v>22</v>
      </c>
      <c r="B99" s="88"/>
      <c r="C99" s="88"/>
      <c r="D99" s="88"/>
      <c r="E99" s="88"/>
      <c r="F99" s="88"/>
      <c r="G99" s="88"/>
      <c r="H99" s="88"/>
      <c r="I99" s="88"/>
      <c r="J99" s="100"/>
      <c r="K99" s="82" t="s">
        <v>43</v>
      </c>
      <c r="L99" s="82"/>
      <c r="M99" s="82"/>
      <c r="N99" s="82"/>
      <c r="O99" s="82" t="s">
        <v>44</v>
      </c>
      <c r="P99" s="82"/>
      <c r="Q99" s="82" t="s">
        <v>45</v>
      </c>
      <c r="R99" s="82"/>
      <c r="S99" s="82"/>
      <c r="T99" s="82" t="s">
        <v>23</v>
      </c>
      <c r="U99" s="82"/>
      <c r="V99" s="82"/>
    </row>
    <row r="100" spans="1:22">
      <c r="A100" s="102"/>
      <c r="B100" s="103"/>
      <c r="C100" s="103"/>
      <c r="D100" s="103"/>
      <c r="E100" s="103"/>
      <c r="F100" s="103"/>
      <c r="G100" s="103"/>
      <c r="H100" s="103"/>
      <c r="I100" s="103"/>
      <c r="J100" s="104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</row>
    <row r="101" spans="1:22">
      <c r="A101" s="102"/>
      <c r="B101" s="103"/>
      <c r="C101" s="103"/>
      <c r="D101" s="103"/>
      <c r="E101" s="103"/>
      <c r="F101" s="103"/>
      <c r="G101" s="103"/>
      <c r="H101" s="103"/>
      <c r="I101" s="103"/>
      <c r="J101" s="104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2">
      <c r="A102" s="102"/>
      <c r="B102" s="103"/>
      <c r="C102" s="103"/>
      <c r="D102" s="103"/>
      <c r="E102" s="103"/>
      <c r="F102" s="103"/>
      <c r="G102" s="103"/>
      <c r="H102" s="103"/>
      <c r="I102" s="103"/>
      <c r="J102" s="104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2">
      <c r="A103" s="102"/>
      <c r="B103" s="103"/>
      <c r="C103" s="103"/>
      <c r="D103" s="103"/>
      <c r="E103" s="103"/>
      <c r="F103" s="103"/>
      <c r="G103" s="103"/>
      <c r="H103" s="103"/>
      <c r="I103" s="103"/>
      <c r="J103" s="104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</row>
    <row r="104" spans="1:22">
      <c r="A104" s="198"/>
      <c r="B104" s="121"/>
      <c r="C104" s="121"/>
      <c r="D104" s="121"/>
      <c r="E104" s="121"/>
      <c r="F104" s="121"/>
      <c r="G104" s="121"/>
      <c r="H104" s="121"/>
      <c r="I104" s="121"/>
      <c r="J104" s="199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13" t="s">
        <v>48</v>
      </c>
      <c r="Q105" s="213"/>
      <c r="R105" s="213"/>
      <c r="S105" s="213"/>
      <c r="T105" s="213"/>
      <c r="U105" s="213"/>
      <c r="V105" s="213"/>
    </row>
  </sheetData>
  <sheetProtection algorithmName="SHA-512" hashValue="rOZ5h3zS4hJEPTHF+ryWOFN0lWdphMV1a++zDkNBNUAl2ZQQu6VkMh5wLGQ/wiN7Rv3yy5gkTaDfDLcOQ/WPEA==" saltValue="zfhiqD3u5IKWgK3ndp9c/A==" spinCount="100000" sheet="1" objects="1" scenarios="1"/>
  <mergeCells count="350">
    <mergeCell ref="I49:J49"/>
    <mergeCell ref="I51:J51"/>
    <mergeCell ref="I50:J50"/>
    <mergeCell ref="T51:V51"/>
    <mergeCell ref="N52:O52"/>
    <mergeCell ref="P52:S52"/>
    <mergeCell ref="T52:V52"/>
    <mergeCell ref="N53:O53"/>
    <mergeCell ref="K64:N65"/>
    <mergeCell ref="I57:J57"/>
    <mergeCell ref="I56:J56"/>
    <mergeCell ref="I55:J55"/>
    <mergeCell ref="I54:J54"/>
    <mergeCell ref="N56:O56"/>
    <mergeCell ref="N59:O59"/>
    <mergeCell ref="N62:O62"/>
    <mergeCell ref="I60:J60"/>
    <mergeCell ref="T49:V49"/>
    <mergeCell ref="N50:O50"/>
    <mergeCell ref="P50:S50"/>
    <mergeCell ref="T50:V50"/>
    <mergeCell ref="N51:O51"/>
    <mergeCell ref="P51:S51"/>
    <mergeCell ref="I62:J62"/>
    <mergeCell ref="P47:S47"/>
    <mergeCell ref="T47:V47"/>
    <mergeCell ref="N48:O48"/>
    <mergeCell ref="P48:S48"/>
    <mergeCell ref="T48:V48"/>
    <mergeCell ref="N49:O49"/>
    <mergeCell ref="P49:S49"/>
    <mergeCell ref="D73:J73"/>
    <mergeCell ref="P40:S41"/>
    <mergeCell ref="T66:V69"/>
    <mergeCell ref="Q64:S65"/>
    <mergeCell ref="Q66:S69"/>
    <mergeCell ref="O64:P65"/>
    <mergeCell ref="O66:P69"/>
    <mergeCell ref="I48:J48"/>
    <mergeCell ref="T46:V46"/>
    <mergeCell ref="N47:O47"/>
    <mergeCell ref="P53:S53"/>
    <mergeCell ref="T53:V53"/>
    <mergeCell ref="O72:P72"/>
    <mergeCell ref="O73:U73"/>
    <mergeCell ref="N63:O63"/>
    <mergeCell ref="I53:J53"/>
    <mergeCell ref="I52:J52"/>
    <mergeCell ref="I93:J93"/>
    <mergeCell ref="I92:J92"/>
    <mergeCell ref="K40:L40"/>
    <mergeCell ref="M40:O40"/>
    <mergeCell ref="I20:J20"/>
    <mergeCell ref="A36:T36"/>
    <mergeCell ref="A40:A41"/>
    <mergeCell ref="B40:B41"/>
    <mergeCell ref="C40:C41"/>
    <mergeCell ref="F40:F41"/>
    <mergeCell ref="G40:J40"/>
    <mergeCell ref="I41:J41"/>
    <mergeCell ref="A38:C38"/>
    <mergeCell ref="T40:V41"/>
    <mergeCell ref="O38:U38"/>
    <mergeCell ref="O37:P37"/>
    <mergeCell ref="I24:J24"/>
    <mergeCell ref="I25:J25"/>
    <mergeCell ref="I26:J26"/>
    <mergeCell ref="U36:V36"/>
    <mergeCell ref="A29:J29"/>
    <mergeCell ref="A30:J30"/>
    <mergeCell ref="A31:J31"/>
    <mergeCell ref="A32:J32"/>
    <mergeCell ref="I91:J91"/>
    <mergeCell ref="I90:J90"/>
    <mergeCell ref="I89:J89"/>
    <mergeCell ref="I88:J88"/>
    <mergeCell ref="I87:J87"/>
    <mergeCell ref="I86:J86"/>
    <mergeCell ref="I85:J85"/>
    <mergeCell ref="I84:J84"/>
    <mergeCell ref="I83:J83"/>
    <mergeCell ref="I79:J79"/>
    <mergeCell ref="N82:O82"/>
    <mergeCell ref="P82:S82"/>
    <mergeCell ref="C75:C76"/>
    <mergeCell ref="P63:S63"/>
    <mergeCell ref="D81:E81"/>
    <mergeCell ref="D82:E82"/>
    <mergeCell ref="T82:V82"/>
    <mergeCell ref="N83:O83"/>
    <mergeCell ref="P83:S83"/>
    <mergeCell ref="T83:V83"/>
    <mergeCell ref="D80:E80"/>
    <mergeCell ref="I82:J82"/>
    <mergeCell ref="I81:J81"/>
    <mergeCell ref="I80:J80"/>
    <mergeCell ref="I63:J63"/>
    <mergeCell ref="A67:J67"/>
    <mergeCell ref="A68:J68"/>
    <mergeCell ref="A73:C73"/>
    <mergeCell ref="A71:T71"/>
    <mergeCell ref="N77:O77"/>
    <mergeCell ref="P77:S77"/>
    <mergeCell ref="T77:V77"/>
    <mergeCell ref="T75:V76"/>
    <mergeCell ref="N54:O54"/>
    <mergeCell ref="P54:S54"/>
    <mergeCell ref="T54:V54"/>
    <mergeCell ref="P55:S55"/>
    <mergeCell ref="T55:V55"/>
    <mergeCell ref="N55:O55"/>
    <mergeCell ref="P59:S59"/>
    <mergeCell ref="T59:V59"/>
    <mergeCell ref="N60:O60"/>
    <mergeCell ref="P60:S60"/>
    <mergeCell ref="T60:V60"/>
    <mergeCell ref="I27:J27"/>
    <mergeCell ref="I19:J19"/>
    <mergeCell ref="I28:J28"/>
    <mergeCell ref="P42:S42"/>
    <mergeCell ref="N41:O41"/>
    <mergeCell ref="P35:V35"/>
    <mergeCell ref="I21:J21"/>
    <mergeCell ref="I22:J22"/>
    <mergeCell ref="I23:J23"/>
    <mergeCell ref="T42:V42"/>
    <mergeCell ref="N42:O42"/>
    <mergeCell ref="N43:O43"/>
    <mergeCell ref="P43:S43"/>
    <mergeCell ref="T43:V43"/>
    <mergeCell ref="N44:O44"/>
    <mergeCell ref="P44:S44"/>
    <mergeCell ref="T44:V44"/>
    <mergeCell ref="I46:J46"/>
    <mergeCell ref="I45:J45"/>
    <mergeCell ref="I44:J44"/>
    <mergeCell ref="I43:J43"/>
    <mergeCell ref="N45:O45"/>
    <mergeCell ref="P45:S45"/>
    <mergeCell ref="T45:V45"/>
    <mergeCell ref="N46:O46"/>
    <mergeCell ref="P46:S46"/>
    <mergeCell ref="A1:T1"/>
    <mergeCell ref="A3:C3"/>
    <mergeCell ref="O3:U3"/>
    <mergeCell ref="A5:A6"/>
    <mergeCell ref="B5:B6"/>
    <mergeCell ref="C5:C6"/>
    <mergeCell ref="O2:P2"/>
    <mergeCell ref="G5:J5"/>
    <mergeCell ref="I6:J6"/>
    <mergeCell ref="U1:V1"/>
    <mergeCell ref="F5:F6"/>
    <mergeCell ref="D3:J3"/>
    <mergeCell ref="D5:E6"/>
    <mergeCell ref="D24:E24"/>
    <mergeCell ref="D7:E7"/>
    <mergeCell ref="I8:J8"/>
    <mergeCell ref="I7:J7"/>
    <mergeCell ref="I15:J15"/>
    <mergeCell ref="I13:J13"/>
    <mergeCell ref="I14:J14"/>
    <mergeCell ref="I18:J18"/>
    <mergeCell ref="I17:J17"/>
    <mergeCell ref="I16:J16"/>
    <mergeCell ref="I9:J9"/>
    <mergeCell ref="I12:J12"/>
    <mergeCell ref="I11:J11"/>
    <mergeCell ref="I10:J10"/>
    <mergeCell ref="D8:E8"/>
    <mergeCell ref="D9:E9"/>
    <mergeCell ref="D10:E10"/>
    <mergeCell ref="D11:E11"/>
    <mergeCell ref="D12:E12"/>
    <mergeCell ref="D13:E13"/>
    <mergeCell ref="D16:E16"/>
    <mergeCell ref="D17:E17"/>
    <mergeCell ref="D18:E18"/>
    <mergeCell ref="D19:E19"/>
    <mergeCell ref="N61:O61"/>
    <mergeCell ref="P61:S61"/>
    <mergeCell ref="T61:V61"/>
    <mergeCell ref="P56:S56"/>
    <mergeCell ref="T56:V56"/>
    <mergeCell ref="N57:O57"/>
    <mergeCell ref="P57:S57"/>
    <mergeCell ref="T57:V57"/>
    <mergeCell ref="N58:O58"/>
    <mergeCell ref="P58:S58"/>
    <mergeCell ref="T58:V58"/>
    <mergeCell ref="P62:S62"/>
    <mergeCell ref="T62:V62"/>
    <mergeCell ref="N80:O80"/>
    <mergeCell ref="P80:S80"/>
    <mergeCell ref="T80:V80"/>
    <mergeCell ref="N81:O81"/>
    <mergeCell ref="P81:S81"/>
    <mergeCell ref="T81:V81"/>
    <mergeCell ref="P70:V70"/>
    <mergeCell ref="U71:V71"/>
    <mergeCell ref="N79:O79"/>
    <mergeCell ref="P79:S79"/>
    <mergeCell ref="T79:V79"/>
    <mergeCell ref="K66:N69"/>
    <mergeCell ref="T63:V63"/>
    <mergeCell ref="T64:V65"/>
    <mergeCell ref="N78:O78"/>
    <mergeCell ref="P78:S78"/>
    <mergeCell ref="T78:V78"/>
    <mergeCell ref="K75:L75"/>
    <mergeCell ref="M75:O75"/>
    <mergeCell ref="P75:S76"/>
    <mergeCell ref="N76:O76"/>
    <mergeCell ref="T87:V87"/>
    <mergeCell ref="N84:O84"/>
    <mergeCell ref="P84:S84"/>
    <mergeCell ref="T84:V84"/>
    <mergeCell ref="N85:O85"/>
    <mergeCell ref="P85:S85"/>
    <mergeCell ref="T85:V85"/>
    <mergeCell ref="T89:V89"/>
    <mergeCell ref="P105:V105"/>
    <mergeCell ref="N90:O90"/>
    <mergeCell ref="P90:S90"/>
    <mergeCell ref="T90:V90"/>
    <mergeCell ref="N91:O91"/>
    <mergeCell ref="P91:S91"/>
    <mergeCell ref="N89:O89"/>
    <mergeCell ref="P89:S89"/>
    <mergeCell ref="N86:O86"/>
    <mergeCell ref="P86:S86"/>
    <mergeCell ref="T86:V86"/>
    <mergeCell ref="N87:O87"/>
    <mergeCell ref="P87:S87"/>
    <mergeCell ref="T91:V91"/>
    <mergeCell ref="N92:O92"/>
    <mergeCell ref="N88:O88"/>
    <mergeCell ref="A102:J102"/>
    <mergeCell ref="A104:J104"/>
    <mergeCell ref="I98:J98"/>
    <mergeCell ref="N98:O98"/>
    <mergeCell ref="P98:S98"/>
    <mergeCell ref="P92:S92"/>
    <mergeCell ref="T92:V92"/>
    <mergeCell ref="N93:O93"/>
    <mergeCell ref="P93:S93"/>
    <mergeCell ref="T93:V93"/>
    <mergeCell ref="A103:J103"/>
    <mergeCell ref="N97:O97"/>
    <mergeCell ref="P97:S97"/>
    <mergeCell ref="T97:V97"/>
    <mergeCell ref="N94:O94"/>
    <mergeCell ref="P94:S94"/>
    <mergeCell ref="A101:J101"/>
    <mergeCell ref="K101:N104"/>
    <mergeCell ref="O101:P104"/>
    <mergeCell ref="Q101:S104"/>
    <mergeCell ref="T101:V104"/>
    <mergeCell ref="I97:J97"/>
    <mergeCell ref="I96:J96"/>
    <mergeCell ref="T98:V98"/>
    <mergeCell ref="A99:J99"/>
    <mergeCell ref="K99:N100"/>
    <mergeCell ref="O99:P100"/>
    <mergeCell ref="Q99:S100"/>
    <mergeCell ref="T99:V100"/>
    <mergeCell ref="A100:J100"/>
    <mergeCell ref="D94:E94"/>
    <mergeCell ref="D95:E95"/>
    <mergeCell ref="D96:E96"/>
    <mergeCell ref="I95:J95"/>
    <mergeCell ref="I94:J94"/>
    <mergeCell ref="T94:V94"/>
    <mergeCell ref="N95:O95"/>
    <mergeCell ref="P95:S95"/>
    <mergeCell ref="T95:V95"/>
    <mergeCell ref="N96:O96"/>
    <mergeCell ref="P96:S96"/>
    <mergeCell ref="T96:V96"/>
    <mergeCell ref="P88:S88"/>
    <mergeCell ref="T88:V88"/>
    <mergeCell ref="D46:E46"/>
    <mergeCell ref="D47:E47"/>
    <mergeCell ref="D48:E48"/>
    <mergeCell ref="D38:J38"/>
    <mergeCell ref="A33:J33"/>
    <mergeCell ref="A34:J34"/>
    <mergeCell ref="I42:J42"/>
    <mergeCell ref="D57:E57"/>
    <mergeCell ref="D58:E58"/>
    <mergeCell ref="D59:E59"/>
    <mergeCell ref="D60:E60"/>
    <mergeCell ref="D83:E83"/>
    <mergeCell ref="D84:E84"/>
    <mergeCell ref="D85:E85"/>
    <mergeCell ref="I59:J59"/>
    <mergeCell ref="I58:J58"/>
    <mergeCell ref="F75:F76"/>
    <mergeCell ref="G75:J75"/>
    <mergeCell ref="I76:J76"/>
    <mergeCell ref="D79:E79"/>
    <mergeCell ref="D61:E61"/>
    <mergeCell ref="D62:E62"/>
    <mergeCell ref="D14:E14"/>
    <mergeCell ref="D15:E15"/>
    <mergeCell ref="D28:E28"/>
    <mergeCell ref="D40:E41"/>
    <mergeCell ref="D42:E42"/>
    <mergeCell ref="D43:E43"/>
    <mergeCell ref="I47:J47"/>
    <mergeCell ref="D55:E55"/>
    <mergeCell ref="D56:E56"/>
    <mergeCell ref="D49:E49"/>
    <mergeCell ref="D50:E50"/>
    <mergeCell ref="D51:E51"/>
    <mergeCell ref="D52:E52"/>
    <mergeCell ref="D53:E53"/>
    <mergeCell ref="D54:E54"/>
    <mergeCell ref="D20:E20"/>
    <mergeCell ref="D21:E21"/>
    <mergeCell ref="D22:E22"/>
    <mergeCell ref="D23:E23"/>
    <mergeCell ref="D25:E25"/>
    <mergeCell ref="D26:E26"/>
    <mergeCell ref="D27:E27"/>
    <mergeCell ref="D44:E44"/>
    <mergeCell ref="D45:E45"/>
    <mergeCell ref="D63:E63"/>
    <mergeCell ref="D75:E76"/>
    <mergeCell ref="D77:E77"/>
    <mergeCell ref="D78:E78"/>
    <mergeCell ref="A64:J64"/>
    <mergeCell ref="A65:J65"/>
    <mergeCell ref="A66:J66"/>
    <mergeCell ref="I61:J61"/>
    <mergeCell ref="A69:J69"/>
    <mergeCell ref="A75:A76"/>
    <mergeCell ref="B75:B76"/>
    <mergeCell ref="I78:J78"/>
    <mergeCell ref="I77:J77"/>
    <mergeCell ref="D86:E86"/>
    <mergeCell ref="D87:E87"/>
    <mergeCell ref="D97:E97"/>
    <mergeCell ref="D98:E98"/>
    <mergeCell ref="D88:E88"/>
    <mergeCell ref="D89:E89"/>
    <mergeCell ref="D90:E90"/>
    <mergeCell ref="D91:E91"/>
    <mergeCell ref="D92:E92"/>
    <mergeCell ref="D93:E93"/>
  </mergeCells>
  <phoneticPr fontId="1"/>
  <pageMargins left="0.39370078740157483" right="0.15748031496062992" top="0.35433070866141736" bottom="0.39370078740157483" header="0.35433070866141736" footer="0.35433070866141736"/>
  <pageSetup paperSize="9" scale="84" orientation="landscape" blackAndWhite="1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V105"/>
  <sheetViews>
    <sheetView view="pageBreakPreview" zoomScaleNormal="100" zoomScaleSheetLayoutView="100" workbookViewId="0">
      <selection activeCell="A7" sqref="A7"/>
    </sheetView>
  </sheetViews>
  <sheetFormatPr defaultRowHeight="13.5"/>
  <cols>
    <col min="1" max="3" width="3.375" customWidth="1"/>
    <col min="4" max="4" width="20" customWidth="1"/>
    <col min="5" max="5" width="12.5" customWidth="1"/>
    <col min="6" max="6" width="6.25" customWidth="1"/>
    <col min="7" max="7" width="5" customWidth="1"/>
    <col min="8" max="8" width="12.5" customWidth="1"/>
    <col min="9" max="10" width="7.5" customWidth="1"/>
    <col min="11" max="11" width="12.5" customWidth="1"/>
    <col min="12" max="12" width="15" customWidth="1"/>
    <col min="13" max="13" width="14.375" customWidth="1"/>
    <col min="14" max="15" width="7.5" customWidth="1"/>
    <col min="16" max="16" width="3.75" customWidth="1"/>
    <col min="17" max="22" width="3.875" customWidth="1"/>
  </cols>
  <sheetData>
    <row r="1" spans="1:22" ht="29.25" thickBot="1">
      <c r="A1" s="78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214" t="s">
        <v>40</v>
      </c>
      <c r="V1" s="214"/>
    </row>
    <row r="2" spans="1:22" ht="18.75" customHeight="1" thickTop="1">
      <c r="A2" s="4"/>
      <c r="B2" s="26"/>
      <c r="C2" s="26"/>
      <c r="D2" s="4"/>
      <c r="E2" s="26"/>
      <c r="F2" s="26"/>
      <c r="G2" s="26"/>
      <c r="H2" s="27"/>
      <c r="I2" s="27"/>
      <c r="J2" s="27"/>
      <c r="K2" s="28"/>
      <c r="L2" s="28"/>
      <c r="M2" s="4"/>
      <c r="N2" s="5" t="s">
        <v>29</v>
      </c>
      <c r="O2" s="218" t="str">
        <f>+請求書!N3</f>
        <v>令和</v>
      </c>
      <c r="P2" s="218"/>
      <c r="Q2" s="29" t="str">
        <f>IF(ISBLANK(請求書!O3),"",請求書!O3)</f>
        <v/>
      </c>
      <c r="R2" s="30" t="s">
        <v>28</v>
      </c>
      <c r="S2" s="29" t="str">
        <f>IF(ISBLANK(請求書!Q3),"",請求書!Q3)</f>
        <v/>
      </c>
      <c r="T2" s="30" t="s">
        <v>27</v>
      </c>
      <c r="U2" s="31" t="str">
        <f>IF(ISBLANK(請求書!S3),"",請求書!S3)</f>
        <v/>
      </c>
      <c r="V2" s="5" t="s">
        <v>25</v>
      </c>
    </row>
    <row r="3" spans="1:22" ht="18.75" customHeight="1">
      <c r="A3" s="215" t="s">
        <v>34</v>
      </c>
      <c r="B3" s="215"/>
      <c r="C3" s="215"/>
      <c r="D3" s="210" t="str">
        <f>IF(ISBLANK(請求書!C7),"",請求書!C7)</f>
        <v/>
      </c>
      <c r="E3" s="210"/>
      <c r="F3" s="210"/>
      <c r="G3" s="210"/>
      <c r="H3" s="210"/>
      <c r="I3" s="210"/>
      <c r="J3" s="210"/>
      <c r="K3" s="4"/>
      <c r="L3" s="4"/>
      <c r="M3" s="4"/>
      <c r="N3" s="32" t="s">
        <v>117</v>
      </c>
      <c r="O3" s="216" t="str">
        <f>IF(ISBLANK(請求書!X8),"",請求書!X8)</f>
        <v/>
      </c>
      <c r="P3" s="216"/>
      <c r="Q3" s="216"/>
      <c r="R3" s="216"/>
      <c r="S3" s="216"/>
      <c r="T3" s="216"/>
      <c r="U3" s="216"/>
      <c r="V3" s="32"/>
    </row>
    <row r="4" spans="1:22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>
      <c r="A5" s="200" t="s">
        <v>17</v>
      </c>
      <c r="B5" s="201" t="s">
        <v>0</v>
      </c>
      <c r="C5" s="217" t="s">
        <v>1</v>
      </c>
      <c r="D5" s="134" t="s">
        <v>46</v>
      </c>
      <c r="E5" s="135"/>
      <c r="F5" s="200" t="s">
        <v>2</v>
      </c>
      <c r="G5" s="200" t="s">
        <v>18</v>
      </c>
      <c r="H5" s="200"/>
      <c r="I5" s="200"/>
      <c r="J5" s="2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 customHeight="1">
      <c r="A6" s="200"/>
      <c r="B6" s="201"/>
      <c r="C6" s="217"/>
      <c r="D6" s="136"/>
      <c r="E6" s="137"/>
      <c r="F6" s="200"/>
      <c r="G6" s="24" t="s">
        <v>3</v>
      </c>
      <c r="H6" s="24" t="s">
        <v>4</v>
      </c>
      <c r="I6" s="91" t="s">
        <v>20</v>
      </c>
      <c r="J6" s="9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2.5" customHeight="1">
      <c r="A7" s="52"/>
      <c r="B7" s="53"/>
      <c r="C7" s="54"/>
      <c r="D7" s="202"/>
      <c r="E7" s="203"/>
      <c r="F7" s="55"/>
      <c r="G7" s="56"/>
      <c r="H7" s="57"/>
      <c r="I7" s="196" t="str">
        <f>IF(ISBLANK(F7),"",ROUNDDOWN(F7*H7,0))</f>
        <v/>
      </c>
      <c r="J7" s="19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2.5" customHeight="1">
      <c r="A8" s="52"/>
      <c r="B8" s="53"/>
      <c r="C8" s="54"/>
      <c r="D8" s="202"/>
      <c r="E8" s="203"/>
      <c r="F8" s="55"/>
      <c r="G8" s="56"/>
      <c r="H8" s="57"/>
      <c r="I8" s="196" t="str">
        <f t="shared" ref="I8:I27" si="0">IF(ISBLANK(F8),"",ROUNDDOWN(F8*H8,0))</f>
        <v/>
      </c>
      <c r="J8" s="19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2.5" customHeight="1">
      <c r="A9" s="52"/>
      <c r="B9" s="53"/>
      <c r="C9" s="54"/>
      <c r="D9" s="202"/>
      <c r="E9" s="203"/>
      <c r="F9" s="55"/>
      <c r="G9" s="56"/>
      <c r="H9" s="57"/>
      <c r="I9" s="196" t="str">
        <f t="shared" si="0"/>
        <v/>
      </c>
      <c r="J9" s="19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2.5" customHeight="1">
      <c r="A10" s="52"/>
      <c r="B10" s="53"/>
      <c r="C10" s="54"/>
      <c r="D10" s="202"/>
      <c r="E10" s="203"/>
      <c r="F10" s="55"/>
      <c r="G10" s="56"/>
      <c r="H10" s="57"/>
      <c r="I10" s="196" t="str">
        <f t="shared" si="0"/>
        <v/>
      </c>
      <c r="J10" s="1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2.5" customHeight="1">
      <c r="A11" s="52"/>
      <c r="B11" s="53"/>
      <c r="C11" s="54"/>
      <c r="D11" s="202"/>
      <c r="E11" s="203"/>
      <c r="F11" s="55"/>
      <c r="G11" s="56"/>
      <c r="H11" s="57"/>
      <c r="I11" s="196" t="str">
        <f t="shared" si="0"/>
        <v/>
      </c>
      <c r="J11" s="19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2.5" customHeight="1">
      <c r="A12" s="52"/>
      <c r="B12" s="53"/>
      <c r="C12" s="54"/>
      <c r="D12" s="202"/>
      <c r="E12" s="203"/>
      <c r="F12" s="55"/>
      <c r="G12" s="56"/>
      <c r="H12" s="57"/>
      <c r="I12" s="196" t="str">
        <f t="shared" si="0"/>
        <v/>
      </c>
      <c r="J12" s="19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2.5" customHeight="1">
      <c r="A13" s="52"/>
      <c r="B13" s="53"/>
      <c r="C13" s="54"/>
      <c r="D13" s="202"/>
      <c r="E13" s="203"/>
      <c r="F13" s="55"/>
      <c r="G13" s="56"/>
      <c r="H13" s="57"/>
      <c r="I13" s="196" t="str">
        <f t="shared" si="0"/>
        <v/>
      </c>
      <c r="J13" s="19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2.5" customHeight="1">
      <c r="A14" s="52"/>
      <c r="B14" s="53"/>
      <c r="C14" s="54"/>
      <c r="D14" s="202"/>
      <c r="E14" s="203"/>
      <c r="F14" s="55"/>
      <c r="G14" s="56"/>
      <c r="H14" s="57"/>
      <c r="I14" s="196" t="str">
        <f t="shared" si="0"/>
        <v/>
      </c>
      <c r="J14" s="19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2.5" customHeight="1">
      <c r="A15" s="52"/>
      <c r="B15" s="53"/>
      <c r="C15" s="54"/>
      <c r="D15" s="202"/>
      <c r="E15" s="203"/>
      <c r="F15" s="55"/>
      <c r="G15" s="56"/>
      <c r="H15" s="57"/>
      <c r="I15" s="196" t="str">
        <f t="shared" si="0"/>
        <v/>
      </c>
      <c r="J15" s="19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22.5" customHeight="1">
      <c r="A16" s="52"/>
      <c r="B16" s="53"/>
      <c r="C16" s="54"/>
      <c r="D16" s="202"/>
      <c r="E16" s="203"/>
      <c r="F16" s="55"/>
      <c r="G16" s="56"/>
      <c r="H16" s="57"/>
      <c r="I16" s="196" t="str">
        <f t="shared" si="0"/>
        <v/>
      </c>
      <c r="J16" s="19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2.5" customHeight="1">
      <c r="A17" s="52"/>
      <c r="B17" s="53"/>
      <c r="C17" s="54"/>
      <c r="D17" s="202"/>
      <c r="E17" s="203"/>
      <c r="F17" s="55"/>
      <c r="G17" s="56"/>
      <c r="H17" s="57"/>
      <c r="I17" s="196" t="str">
        <f t="shared" si="0"/>
        <v/>
      </c>
      <c r="J17" s="19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2.5" customHeight="1">
      <c r="A18" s="52"/>
      <c r="B18" s="53"/>
      <c r="C18" s="54"/>
      <c r="D18" s="202"/>
      <c r="E18" s="203"/>
      <c r="F18" s="55"/>
      <c r="G18" s="56"/>
      <c r="H18" s="57"/>
      <c r="I18" s="196" t="str">
        <f t="shared" si="0"/>
        <v/>
      </c>
      <c r="J18" s="19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2.5" customHeight="1">
      <c r="A19" s="52"/>
      <c r="B19" s="53"/>
      <c r="C19" s="54"/>
      <c r="D19" s="202"/>
      <c r="E19" s="203"/>
      <c r="F19" s="55"/>
      <c r="G19" s="56"/>
      <c r="H19" s="57"/>
      <c r="I19" s="196" t="str">
        <f t="shared" si="0"/>
        <v/>
      </c>
      <c r="J19" s="19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2.5" customHeight="1">
      <c r="A20" s="52"/>
      <c r="B20" s="53"/>
      <c r="C20" s="54"/>
      <c r="D20" s="202"/>
      <c r="E20" s="203"/>
      <c r="F20" s="55"/>
      <c r="G20" s="56"/>
      <c r="H20" s="57"/>
      <c r="I20" s="196" t="str">
        <f t="shared" si="0"/>
        <v/>
      </c>
      <c r="J20" s="19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2.5" customHeight="1">
      <c r="A21" s="52"/>
      <c r="B21" s="53"/>
      <c r="C21" s="54"/>
      <c r="D21" s="202"/>
      <c r="E21" s="203"/>
      <c r="F21" s="55"/>
      <c r="G21" s="56"/>
      <c r="H21" s="57"/>
      <c r="I21" s="196" t="str">
        <f t="shared" si="0"/>
        <v/>
      </c>
      <c r="J21" s="19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2.5" customHeight="1">
      <c r="A22" s="52"/>
      <c r="B22" s="53"/>
      <c r="C22" s="54"/>
      <c r="D22" s="202"/>
      <c r="E22" s="203"/>
      <c r="F22" s="55"/>
      <c r="G22" s="56"/>
      <c r="H22" s="57"/>
      <c r="I22" s="196" t="str">
        <f t="shared" si="0"/>
        <v/>
      </c>
      <c r="J22" s="19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22.5" customHeight="1">
      <c r="A23" s="52"/>
      <c r="B23" s="53"/>
      <c r="C23" s="54"/>
      <c r="D23" s="202"/>
      <c r="E23" s="203"/>
      <c r="F23" s="55"/>
      <c r="G23" s="56"/>
      <c r="H23" s="57"/>
      <c r="I23" s="196" t="str">
        <f t="shared" si="0"/>
        <v/>
      </c>
      <c r="J23" s="19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2.5" customHeight="1">
      <c r="A24" s="52"/>
      <c r="B24" s="53"/>
      <c r="C24" s="54"/>
      <c r="D24" s="202"/>
      <c r="E24" s="203"/>
      <c r="F24" s="55"/>
      <c r="G24" s="56"/>
      <c r="H24" s="57"/>
      <c r="I24" s="196" t="str">
        <f t="shared" si="0"/>
        <v/>
      </c>
      <c r="J24" s="19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2.5" customHeight="1">
      <c r="A25" s="52"/>
      <c r="B25" s="53"/>
      <c r="C25" s="54"/>
      <c r="D25" s="202"/>
      <c r="E25" s="203"/>
      <c r="F25" s="55"/>
      <c r="G25" s="56"/>
      <c r="H25" s="57"/>
      <c r="I25" s="196" t="str">
        <f t="shared" si="0"/>
        <v/>
      </c>
      <c r="J25" s="19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2.5" customHeight="1">
      <c r="A26" s="52"/>
      <c r="B26" s="53"/>
      <c r="C26" s="54"/>
      <c r="D26" s="202"/>
      <c r="E26" s="203"/>
      <c r="F26" s="55"/>
      <c r="G26" s="56"/>
      <c r="H26" s="57"/>
      <c r="I26" s="196" t="str">
        <f t="shared" si="0"/>
        <v/>
      </c>
      <c r="J26" s="19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2.5" customHeight="1">
      <c r="A27" s="52"/>
      <c r="B27" s="53"/>
      <c r="C27" s="54"/>
      <c r="D27" s="202"/>
      <c r="E27" s="203"/>
      <c r="F27" s="55"/>
      <c r="G27" s="56"/>
      <c r="H27" s="57"/>
      <c r="I27" s="196" t="str">
        <f t="shared" si="0"/>
        <v/>
      </c>
      <c r="J27" s="19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22.5" customHeight="1">
      <c r="A28" s="58"/>
      <c r="B28" s="59"/>
      <c r="C28" s="60"/>
      <c r="D28" s="94" t="s">
        <v>24</v>
      </c>
      <c r="E28" s="221"/>
      <c r="F28" s="61"/>
      <c r="G28" s="40"/>
      <c r="H28" s="62"/>
      <c r="I28" s="196" t="str">
        <f>IF(COUNT(F7:F27),SUM(I7:J27),"")</f>
        <v/>
      </c>
      <c r="J28" s="19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87" t="s">
        <v>22</v>
      </c>
      <c r="B29" s="88"/>
      <c r="C29" s="88"/>
      <c r="D29" s="88"/>
      <c r="E29" s="88"/>
      <c r="F29" s="88"/>
      <c r="G29" s="88"/>
      <c r="H29" s="88"/>
      <c r="I29" s="88"/>
      <c r="J29" s="10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102"/>
      <c r="B30" s="103"/>
      <c r="C30" s="103"/>
      <c r="D30" s="103"/>
      <c r="E30" s="103"/>
      <c r="F30" s="103"/>
      <c r="G30" s="103"/>
      <c r="H30" s="103"/>
      <c r="I30" s="103"/>
      <c r="J30" s="10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102"/>
      <c r="B31" s="103"/>
      <c r="C31" s="103"/>
      <c r="D31" s="103"/>
      <c r="E31" s="103"/>
      <c r="F31" s="103"/>
      <c r="G31" s="103"/>
      <c r="H31" s="103"/>
      <c r="I31" s="103"/>
      <c r="J31" s="10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02"/>
      <c r="B32" s="103"/>
      <c r="C32" s="103"/>
      <c r="D32" s="103"/>
      <c r="E32" s="103"/>
      <c r="F32" s="103"/>
      <c r="G32" s="103"/>
      <c r="H32" s="103"/>
      <c r="I32" s="103"/>
      <c r="J32" s="10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102"/>
      <c r="B33" s="103"/>
      <c r="C33" s="103"/>
      <c r="D33" s="103"/>
      <c r="E33" s="103"/>
      <c r="F33" s="103"/>
      <c r="G33" s="103"/>
      <c r="H33" s="103"/>
      <c r="I33" s="103"/>
      <c r="J33" s="10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198"/>
      <c r="B34" s="121"/>
      <c r="C34" s="121"/>
      <c r="D34" s="121"/>
      <c r="E34" s="121"/>
      <c r="F34" s="121"/>
      <c r="G34" s="121"/>
      <c r="H34" s="121"/>
      <c r="I34" s="121"/>
      <c r="J34" s="19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3.5" customHeight="1">
      <c r="A35" s="33"/>
      <c r="B35" s="33"/>
      <c r="C35" s="33"/>
      <c r="D35" s="33"/>
      <c r="E35" s="33"/>
      <c r="F35" s="33"/>
      <c r="G35" s="33"/>
      <c r="H35" s="33"/>
      <c r="I35" s="33"/>
      <c r="J35" s="11"/>
      <c r="K35" s="4"/>
      <c r="L35" s="4"/>
      <c r="M35" s="4"/>
      <c r="N35" s="4"/>
      <c r="O35" s="4"/>
      <c r="P35" s="218" t="s">
        <v>48</v>
      </c>
      <c r="Q35" s="218"/>
      <c r="R35" s="218"/>
      <c r="S35" s="218"/>
      <c r="T35" s="218"/>
      <c r="U35" s="218"/>
      <c r="V35" s="218"/>
    </row>
    <row r="36" spans="1:22" ht="29.25" thickBot="1">
      <c r="A36" s="78" t="s">
        <v>113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14" t="s">
        <v>40</v>
      </c>
      <c r="V36" s="214"/>
    </row>
    <row r="37" spans="1:22" ht="18.75" customHeight="1" thickTop="1">
      <c r="A37" s="4"/>
      <c r="B37" s="26"/>
      <c r="C37" s="26"/>
      <c r="D37" s="4"/>
      <c r="E37" s="26"/>
      <c r="F37" s="26"/>
      <c r="G37" s="26"/>
      <c r="H37" s="27"/>
      <c r="I37" s="27"/>
      <c r="J37" s="27"/>
      <c r="K37" s="28"/>
      <c r="L37" s="28"/>
      <c r="M37" s="4"/>
      <c r="N37" s="5" t="s">
        <v>29</v>
      </c>
      <c r="O37" s="218" t="str">
        <f>+O2</f>
        <v>令和</v>
      </c>
      <c r="P37" s="218"/>
      <c r="Q37" s="29" t="str">
        <f>IF(ISBLANK(Q2),"",Q2)</f>
        <v/>
      </c>
      <c r="R37" s="30" t="s">
        <v>28</v>
      </c>
      <c r="S37" s="29" t="str">
        <f>IF(ISBLANK(S2),"",S2)</f>
        <v/>
      </c>
      <c r="T37" s="30" t="s">
        <v>27</v>
      </c>
      <c r="U37" s="31" t="str">
        <f>IF(ISBLANK(U2),"",U2)</f>
        <v/>
      </c>
      <c r="V37" s="5" t="s">
        <v>25</v>
      </c>
    </row>
    <row r="38" spans="1:22" ht="18.75" customHeight="1">
      <c r="A38" s="215" t="s">
        <v>34</v>
      </c>
      <c r="B38" s="215"/>
      <c r="C38" s="215"/>
      <c r="D38" s="210" t="str">
        <f>IF(ISBLANK(D3),"",D3)</f>
        <v/>
      </c>
      <c r="E38" s="210"/>
      <c r="F38" s="210"/>
      <c r="G38" s="210"/>
      <c r="H38" s="210"/>
      <c r="I38" s="210"/>
      <c r="J38" s="210"/>
      <c r="K38" s="4"/>
      <c r="L38" s="4"/>
      <c r="M38" s="4"/>
      <c r="N38" s="32" t="s">
        <v>117</v>
      </c>
      <c r="O38" s="216" t="str">
        <f>IF(ISBLANK(O3),"",O3)</f>
        <v/>
      </c>
      <c r="P38" s="216"/>
      <c r="Q38" s="216"/>
      <c r="R38" s="216"/>
      <c r="S38" s="216"/>
      <c r="T38" s="216"/>
      <c r="U38" s="216"/>
      <c r="V38" s="32" t="s">
        <v>14</v>
      </c>
    </row>
    <row r="39" spans="1:22" ht="6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" customHeight="1">
      <c r="A40" s="200" t="s">
        <v>17</v>
      </c>
      <c r="B40" s="201" t="s">
        <v>0</v>
      </c>
      <c r="C40" s="217" t="s">
        <v>1</v>
      </c>
      <c r="D40" s="134" t="s">
        <v>46</v>
      </c>
      <c r="E40" s="135"/>
      <c r="F40" s="200" t="s">
        <v>2</v>
      </c>
      <c r="G40" s="200" t="s">
        <v>18</v>
      </c>
      <c r="H40" s="200"/>
      <c r="I40" s="200"/>
      <c r="J40" s="200"/>
      <c r="K40" s="92" t="s">
        <v>32</v>
      </c>
      <c r="L40" s="92"/>
      <c r="M40" s="91" t="s">
        <v>19</v>
      </c>
      <c r="N40" s="92"/>
      <c r="O40" s="92"/>
      <c r="P40" s="134" t="s">
        <v>6</v>
      </c>
      <c r="Q40" s="77"/>
      <c r="R40" s="77"/>
      <c r="S40" s="135"/>
      <c r="T40" s="200" t="s">
        <v>30</v>
      </c>
      <c r="U40" s="200"/>
      <c r="V40" s="200"/>
    </row>
    <row r="41" spans="1:22" ht="15" customHeight="1">
      <c r="A41" s="200"/>
      <c r="B41" s="201"/>
      <c r="C41" s="217"/>
      <c r="D41" s="136"/>
      <c r="E41" s="137"/>
      <c r="F41" s="200"/>
      <c r="G41" s="24" t="s">
        <v>3</v>
      </c>
      <c r="H41" s="24" t="s">
        <v>4</v>
      </c>
      <c r="I41" s="91" t="s">
        <v>20</v>
      </c>
      <c r="J41" s="93"/>
      <c r="K41" s="22" t="s">
        <v>31</v>
      </c>
      <c r="L41" s="8" t="s">
        <v>20</v>
      </c>
      <c r="M41" s="8" t="s">
        <v>16</v>
      </c>
      <c r="N41" s="91" t="s">
        <v>21</v>
      </c>
      <c r="O41" s="92"/>
      <c r="P41" s="136"/>
      <c r="Q41" s="120"/>
      <c r="R41" s="120"/>
      <c r="S41" s="137"/>
      <c r="T41" s="200"/>
      <c r="U41" s="200"/>
      <c r="V41" s="200"/>
    </row>
    <row r="42" spans="1:22" ht="22.5" customHeight="1">
      <c r="A42" s="63" t="str">
        <f t="shared" ref="A42:I57" si="1">IF(ISBLANK(A7),"",A7)</f>
        <v/>
      </c>
      <c r="B42" s="64" t="str">
        <f t="shared" si="1"/>
        <v/>
      </c>
      <c r="C42" s="65" t="str">
        <f t="shared" si="1"/>
        <v/>
      </c>
      <c r="D42" s="219" t="str">
        <f t="shared" si="1"/>
        <v/>
      </c>
      <c r="E42" s="220"/>
      <c r="F42" s="66" t="str">
        <f t="shared" si="1"/>
        <v/>
      </c>
      <c r="G42" s="67" t="str">
        <f t="shared" si="1"/>
        <v/>
      </c>
      <c r="H42" s="68" t="str">
        <f t="shared" si="1"/>
        <v/>
      </c>
      <c r="I42" s="196" t="str">
        <f t="shared" si="1"/>
        <v/>
      </c>
      <c r="J42" s="197"/>
      <c r="K42" s="69"/>
      <c r="L42" s="70"/>
      <c r="M42" s="70"/>
      <c r="N42" s="211"/>
      <c r="O42" s="212"/>
      <c r="P42" s="206"/>
      <c r="Q42" s="207"/>
      <c r="R42" s="207"/>
      <c r="S42" s="208"/>
      <c r="T42" s="204"/>
      <c r="U42" s="209"/>
      <c r="V42" s="205"/>
    </row>
    <row r="43" spans="1:22" ht="22.5" customHeight="1">
      <c r="A43" s="63" t="str">
        <f t="shared" si="1"/>
        <v/>
      </c>
      <c r="B43" s="64" t="str">
        <f t="shared" si="1"/>
        <v/>
      </c>
      <c r="C43" s="65" t="str">
        <f t="shared" si="1"/>
        <v/>
      </c>
      <c r="D43" s="219" t="str">
        <f t="shared" ref="D43:D57" si="2">IF(ISBLANK(D8),"",D8)</f>
        <v/>
      </c>
      <c r="E43" s="220"/>
      <c r="F43" s="66" t="str">
        <f t="shared" si="1"/>
        <v/>
      </c>
      <c r="G43" s="67" t="str">
        <f t="shared" si="1"/>
        <v/>
      </c>
      <c r="H43" s="68" t="str">
        <f t="shared" si="1"/>
        <v/>
      </c>
      <c r="I43" s="196" t="str">
        <f t="shared" si="1"/>
        <v/>
      </c>
      <c r="J43" s="197"/>
      <c r="K43" s="69"/>
      <c r="L43" s="70"/>
      <c r="M43" s="70"/>
      <c r="N43" s="211"/>
      <c r="O43" s="212"/>
      <c r="P43" s="206"/>
      <c r="Q43" s="207"/>
      <c r="R43" s="207"/>
      <c r="S43" s="208"/>
      <c r="T43" s="204"/>
      <c r="U43" s="209"/>
      <c r="V43" s="205"/>
    </row>
    <row r="44" spans="1:22" ht="22.5" customHeight="1">
      <c r="A44" s="63" t="str">
        <f t="shared" si="1"/>
        <v/>
      </c>
      <c r="B44" s="64" t="str">
        <f t="shared" si="1"/>
        <v/>
      </c>
      <c r="C44" s="65" t="str">
        <f t="shared" si="1"/>
        <v/>
      </c>
      <c r="D44" s="219" t="str">
        <f t="shared" si="2"/>
        <v/>
      </c>
      <c r="E44" s="220"/>
      <c r="F44" s="66" t="str">
        <f t="shared" si="1"/>
        <v/>
      </c>
      <c r="G44" s="67" t="str">
        <f t="shared" si="1"/>
        <v/>
      </c>
      <c r="H44" s="68" t="str">
        <f t="shared" si="1"/>
        <v/>
      </c>
      <c r="I44" s="196" t="str">
        <f t="shared" si="1"/>
        <v/>
      </c>
      <c r="J44" s="197"/>
      <c r="K44" s="69"/>
      <c r="L44" s="70"/>
      <c r="M44" s="70"/>
      <c r="N44" s="211"/>
      <c r="O44" s="212"/>
      <c r="P44" s="206"/>
      <c r="Q44" s="207"/>
      <c r="R44" s="207"/>
      <c r="S44" s="208"/>
      <c r="T44" s="204"/>
      <c r="U44" s="209"/>
      <c r="V44" s="205"/>
    </row>
    <row r="45" spans="1:22" ht="22.5" customHeight="1">
      <c r="A45" s="63" t="str">
        <f t="shared" si="1"/>
        <v/>
      </c>
      <c r="B45" s="64" t="str">
        <f t="shared" si="1"/>
        <v/>
      </c>
      <c r="C45" s="65" t="str">
        <f t="shared" si="1"/>
        <v/>
      </c>
      <c r="D45" s="219" t="str">
        <f t="shared" si="2"/>
        <v/>
      </c>
      <c r="E45" s="220"/>
      <c r="F45" s="66" t="str">
        <f t="shared" si="1"/>
        <v/>
      </c>
      <c r="G45" s="67" t="str">
        <f t="shared" si="1"/>
        <v/>
      </c>
      <c r="H45" s="68" t="str">
        <f t="shared" si="1"/>
        <v/>
      </c>
      <c r="I45" s="196" t="str">
        <f t="shared" si="1"/>
        <v/>
      </c>
      <c r="J45" s="197"/>
      <c r="K45" s="69"/>
      <c r="L45" s="70"/>
      <c r="M45" s="70"/>
      <c r="N45" s="211"/>
      <c r="O45" s="212"/>
      <c r="P45" s="206"/>
      <c r="Q45" s="207"/>
      <c r="R45" s="207"/>
      <c r="S45" s="208"/>
      <c r="T45" s="204"/>
      <c r="U45" s="209"/>
      <c r="V45" s="205"/>
    </row>
    <row r="46" spans="1:22" ht="22.5" customHeight="1">
      <c r="A46" s="63" t="str">
        <f t="shared" si="1"/>
        <v/>
      </c>
      <c r="B46" s="64" t="str">
        <f t="shared" si="1"/>
        <v/>
      </c>
      <c r="C46" s="65" t="str">
        <f t="shared" si="1"/>
        <v/>
      </c>
      <c r="D46" s="219" t="str">
        <f t="shared" si="2"/>
        <v/>
      </c>
      <c r="E46" s="220"/>
      <c r="F46" s="66" t="str">
        <f t="shared" si="1"/>
        <v/>
      </c>
      <c r="G46" s="67" t="str">
        <f t="shared" si="1"/>
        <v/>
      </c>
      <c r="H46" s="68" t="str">
        <f t="shared" si="1"/>
        <v/>
      </c>
      <c r="I46" s="196" t="str">
        <f t="shared" si="1"/>
        <v/>
      </c>
      <c r="J46" s="197"/>
      <c r="K46" s="69"/>
      <c r="L46" s="70"/>
      <c r="M46" s="70"/>
      <c r="N46" s="211"/>
      <c r="O46" s="212"/>
      <c r="P46" s="206"/>
      <c r="Q46" s="207"/>
      <c r="R46" s="207"/>
      <c r="S46" s="208"/>
      <c r="T46" s="204"/>
      <c r="U46" s="209"/>
      <c r="V46" s="205"/>
    </row>
    <row r="47" spans="1:22" ht="22.5" customHeight="1">
      <c r="A47" s="63" t="str">
        <f t="shared" si="1"/>
        <v/>
      </c>
      <c r="B47" s="64" t="str">
        <f t="shared" si="1"/>
        <v/>
      </c>
      <c r="C47" s="65" t="str">
        <f t="shared" si="1"/>
        <v/>
      </c>
      <c r="D47" s="219" t="str">
        <f t="shared" si="2"/>
        <v/>
      </c>
      <c r="E47" s="220"/>
      <c r="F47" s="66" t="str">
        <f t="shared" si="1"/>
        <v/>
      </c>
      <c r="G47" s="67" t="str">
        <f t="shared" si="1"/>
        <v/>
      </c>
      <c r="H47" s="68" t="str">
        <f t="shared" si="1"/>
        <v/>
      </c>
      <c r="I47" s="196" t="str">
        <f t="shared" si="1"/>
        <v/>
      </c>
      <c r="J47" s="197"/>
      <c r="K47" s="69"/>
      <c r="L47" s="70"/>
      <c r="M47" s="70"/>
      <c r="N47" s="211"/>
      <c r="O47" s="212"/>
      <c r="P47" s="206"/>
      <c r="Q47" s="207"/>
      <c r="R47" s="207"/>
      <c r="S47" s="208"/>
      <c r="T47" s="204"/>
      <c r="U47" s="209"/>
      <c r="V47" s="205"/>
    </row>
    <row r="48" spans="1:22" ht="22.5" customHeight="1">
      <c r="A48" s="63" t="str">
        <f t="shared" si="1"/>
        <v/>
      </c>
      <c r="B48" s="64" t="str">
        <f t="shared" si="1"/>
        <v/>
      </c>
      <c r="C48" s="65" t="str">
        <f t="shared" si="1"/>
        <v/>
      </c>
      <c r="D48" s="219" t="str">
        <f t="shared" si="2"/>
        <v/>
      </c>
      <c r="E48" s="220"/>
      <c r="F48" s="66" t="str">
        <f t="shared" si="1"/>
        <v/>
      </c>
      <c r="G48" s="67" t="str">
        <f t="shared" si="1"/>
        <v/>
      </c>
      <c r="H48" s="68" t="str">
        <f t="shared" si="1"/>
        <v/>
      </c>
      <c r="I48" s="196" t="str">
        <f t="shared" si="1"/>
        <v/>
      </c>
      <c r="J48" s="197"/>
      <c r="K48" s="69"/>
      <c r="L48" s="70"/>
      <c r="M48" s="70"/>
      <c r="N48" s="211"/>
      <c r="O48" s="212"/>
      <c r="P48" s="206"/>
      <c r="Q48" s="207"/>
      <c r="R48" s="207"/>
      <c r="S48" s="208"/>
      <c r="T48" s="204"/>
      <c r="U48" s="209"/>
      <c r="V48" s="205"/>
    </row>
    <row r="49" spans="1:22" ht="22.5" customHeight="1">
      <c r="A49" s="63" t="str">
        <f t="shared" si="1"/>
        <v/>
      </c>
      <c r="B49" s="64" t="str">
        <f t="shared" si="1"/>
        <v/>
      </c>
      <c r="C49" s="65" t="str">
        <f t="shared" si="1"/>
        <v/>
      </c>
      <c r="D49" s="219" t="str">
        <f t="shared" si="2"/>
        <v/>
      </c>
      <c r="E49" s="220"/>
      <c r="F49" s="66" t="str">
        <f t="shared" si="1"/>
        <v/>
      </c>
      <c r="G49" s="67" t="str">
        <f t="shared" si="1"/>
        <v/>
      </c>
      <c r="H49" s="68" t="str">
        <f t="shared" si="1"/>
        <v/>
      </c>
      <c r="I49" s="196" t="str">
        <f t="shared" si="1"/>
        <v/>
      </c>
      <c r="J49" s="197"/>
      <c r="K49" s="69"/>
      <c r="L49" s="70"/>
      <c r="M49" s="70"/>
      <c r="N49" s="211"/>
      <c r="O49" s="212"/>
      <c r="P49" s="206"/>
      <c r="Q49" s="207"/>
      <c r="R49" s="207"/>
      <c r="S49" s="208"/>
      <c r="T49" s="204"/>
      <c r="U49" s="209"/>
      <c r="V49" s="205"/>
    </row>
    <row r="50" spans="1:22" ht="22.5" customHeight="1">
      <c r="A50" s="63" t="str">
        <f t="shared" si="1"/>
        <v/>
      </c>
      <c r="B50" s="64" t="str">
        <f t="shared" si="1"/>
        <v/>
      </c>
      <c r="C50" s="65" t="str">
        <f t="shared" si="1"/>
        <v/>
      </c>
      <c r="D50" s="219" t="str">
        <f t="shared" si="2"/>
        <v/>
      </c>
      <c r="E50" s="220"/>
      <c r="F50" s="66" t="str">
        <f t="shared" si="1"/>
        <v/>
      </c>
      <c r="G50" s="67" t="str">
        <f t="shared" si="1"/>
        <v/>
      </c>
      <c r="H50" s="68" t="str">
        <f t="shared" si="1"/>
        <v/>
      </c>
      <c r="I50" s="196" t="str">
        <f t="shared" si="1"/>
        <v/>
      </c>
      <c r="J50" s="197"/>
      <c r="K50" s="69"/>
      <c r="L50" s="70"/>
      <c r="M50" s="70"/>
      <c r="N50" s="211"/>
      <c r="O50" s="212"/>
      <c r="P50" s="206"/>
      <c r="Q50" s="207"/>
      <c r="R50" s="207"/>
      <c r="S50" s="208"/>
      <c r="T50" s="204"/>
      <c r="U50" s="209"/>
      <c r="V50" s="205"/>
    </row>
    <row r="51" spans="1:22" ht="22.5" customHeight="1">
      <c r="A51" s="63" t="str">
        <f t="shared" si="1"/>
        <v/>
      </c>
      <c r="B51" s="64" t="str">
        <f t="shared" si="1"/>
        <v/>
      </c>
      <c r="C51" s="65" t="str">
        <f t="shared" si="1"/>
        <v/>
      </c>
      <c r="D51" s="219" t="str">
        <f t="shared" si="2"/>
        <v/>
      </c>
      <c r="E51" s="220"/>
      <c r="F51" s="66" t="str">
        <f t="shared" si="1"/>
        <v/>
      </c>
      <c r="G51" s="67" t="str">
        <f t="shared" si="1"/>
        <v/>
      </c>
      <c r="H51" s="68" t="str">
        <f t="shared" si="1"/>
        <v/>
      </c>
      <c r="I51" s="196" t="str">
        <f t="shared" si="1"/>
        <v/>
      </c>
      <c r="J51" s="197"/>
      <c r="K51" s="69"/>
      <c r="L51" s="70"/>
      <c r="M51" s="70"/>
      <c r="N51" s="211"/>
      <c r="O51" s="212"/>
      <c r="P51" s="206"/>
      <c r="Q51" s="207"/>
      <c r="R51" s="207"/>
      <c r="S51" s="208"/>
      <c r="T51" s="204"/>
      <c r="U51" s="209"/>
      <c r="V51" s="205"/>
    </row>
    <row r="52" spans="1:22" ht="22.5" customHeight="1">
      <c r="A52" s="63" t="str">
        <f t="shared" si="1"/>
        <v/>
      </c>
      <c r="B52" s="64" t="str">
        <f t="shared" si="1"/>
        <v/>
      </c>
      <c r="C52" s="65" t="str">
        <f t="shared" si="1"/>
        <v/>
      </c>
      <c r="D52" s="219" t="str">
        <f t="shared" si="2"/>
        <v/>
      </c>
      <c r="E52" s="220"/>
      <c r="F52" s="66" t="str">
        <f t="shared" si="1"/>
        <v/>
      </c>
      <c r="G52" s="67" t="str">
        <f t="shared" si="1"/>
        <v/>
      </c>
      <c r="H52" s="68" t="str">
        <f t="shared" si="1"/>
        <v/>
      </c>
      <c r="I52" s="196" t="str">
        <f t="shared" si="1"/>
        <v/>
      </c>
      <c r="J52" s="197"/>
      <c r="K52" s="69"/>
      <c r="L52" s="70"/>
      <c r="M52" s="70"/>
      <c r="N52" s="211"/>
      <c r="O52" s="212"/>
      <c r="P52" s="206"/>
      <c r="Q52" s="207"/>
      <c r="R52" s="207"/>
      <c r="S52" s="208"/>
      <c r="T52" s="204"/>
      <c r="U52" s="209"/>
      <c r="V52" s="205"/>
    </row>
    <row r="53" spans="1:22" ht="22.5" customHeight="1">
      <c r="A53" s="63" t="str">
        <f t="shared" si="1"/>
        <v/>
      </c>
      <c r="B53" s="64" t="str">
        <f t="shared" si="1"/>
        <v/>
      </c>
      <c r="C53" s="65" t="str">
        <f t="shared" si="1"/>
        <v/>
      </c>
      <c r="D53" s="219" t="str">
        <f t="shared" si="2"/>
        <v/>
      </c>
      <c r="E53" s="220"/>
      <c r="F53" s="66" t="str">
        <f t="shared" si="1"/>
        <v/>
      </c>
      <c r="G53" s="67" t="str">
        <f t="shared" si="1"/>
        <v/>
      </c>
      <c r="H53" s="68" t="str">
        <f t="shared" si="1"/>
        <v/>
      </c>
      <c r="I53" s="196" t="str">
        <f t="shared" si="1"/>
        <v/>
      </c>
      <c r="J53" s="197"/>
      <c r="K53" s="69"/>
      <c r="L53" s="70"/>
      <c r="M53" s="70"/>
      <c r="N53" s="211"/>
      <c r="O53" s="212"/>
      <c r="P53" s="206"/>
      <c r="Q53" s="207"/>
      <c r="R53" s="207"/>
      <c r="S53" s="208"/>
      <c r="T53" s="204"/>
      <c r="U53" s="209"/>
      <c r="V53" s="205"/>
    </row>
    <row r="54" spans="1:22" ht="22.5" customHeight="1">
      <c r="A54" s="63" t="str">
        <f t="shared" si="1"/>
        <v/>
      </c>
      <c r="B54" s="64" t="str">
        <f t="shared" si="1"/>
        <v/>
      </c>
      <c r="C54" s="65" t="str">
        <f t="shared" si="1"/>
        <v/>
      </c>
      <c r="D54" s="219" t="str">
        <f t="shared" si="2"/>
        <v/>
      </c>
      <c r="E54" s="220"/>
      <c r="F54" s="66" t="str">
        <f t="shared" si="1"/>
        <v/>
      </c>
      <c r="G54" s="67" t="str">
        <f t="shared" si="1"/>
        <v/>
      </c>
      <c r="H54" s="68" t="str">
        <f t="shared" si="1"/>
        <v/>
      </c>
      <c r="I54" s="196" t="str">
        <f t="shared" si="1"/>
        <v/>
      </c>
      <c r="J54" s="197"/>
      <c r="K54" s="69"/>
      <c r="L54" s="70"/>
      <c r="M54" s="70"/>
      <c r="N54" s="211"/>
      <c r="O54" s="212"/>
      <c r="P54" s="206"/>
      <c r="Q54" s="207"/>
      <c r="R54" s="207"/>
      <c r="S54" s="208"/>
      <c r="T54" s="204"/>
      <c r="U54" s="209"/>
      <c r="V54" s="205"/>
    </row>
    <row r="55" spans="1:22" ht="22.5" customHeight="1">
      <c r="A55" s="63" t="str">
        <f t="shared" si="1"/>
        <v/>
      </c>
      <c r="B55" s="64" t="str">
        <f t="shared" si="1"/>
        <v/>
      </c>
      <c r="C55" s="65" t="str">
        <f t="shared" si="1"/>
        <v/>
      </c>
      <c r="D55" s="219" t="str">
        <f t="shared" si="2"/>
        <v/>
      </c>
      <c r="E55" s="220"/>
      <c r="F55" s="66" t="str">
        <f t="shared" si="1"/>
        <v/>
      </c>
      <c r="G55" s="67" t="str">
        <f t="shared" si="1"/>
        <v/>
      </c>
      <c r="H55" s="68" t="str">
        <f t="shared" si="1"/>
        <v/>
      </c>
      <c r="I55" s="196" t="str">
        <f t="shared" si="1"/>
        <v/>
      </c>
      <c r="J55" s="197"/>
      <c r="K55" s="69"/>
      <c r="L55" s="70"/>
      <c r="M55" s="70"/>
      <c r="N55" s="211"/>
      <c r="O55" s="212"/>
      <c r="P55" s="206"/>
      <c r="Q55" s="207"/>
      <c r="R55" s="207"/>
      <c r="S55" s="208"/>
      <c r="T55" s="204"/>
      <c r="U55" s="209"/>
      <c r="V55" s="205"/>
    </row>
    <row r="56" spans="1:22" ht="22.5" customHeight="1">
      <c r="A56" s="63" t="str">
        <f t="shared" si="1"/>
        <v/>
      </c>
      <c r="B56" s="64" t="str">
        <f t="shared" si="1"/>
        <v/>
      </c>
      <c r="C56" s="65" t="str">
        <f t="shared" si="1"/>
        <v/>
      </c>
      <c r="D56" s="219" t="str">
        <f t="shared" si="2"/>
        <v/>
      </c>
      <c r="E56" s="220"/>
      <c r="F56" s="66" t="str">
        <f t="shared" si="1"/>
        <v/>
      </c>
      <c r="G56" s="67" t="str">
        <f t="shared" si="1"/>
        <v/>
      </c>
      <c r="H56" s="68" t="str">
        <f t="shared" si="1"/>
        <v/>
      </c>
      <c r="I56" s="196" t="str">
        <f t="shared" si="1"/>
        <v/>
      </c>
      <c r="J56" s="197"/>
      <c r="K56" s="69"/>
      <c r="L56" s="70"/>
      <c r="M56" s="70"/>
      <c r="N56" s="211"/>
      <c r="O56" s="212"/>
      <c r="P56" s="206"/>
      <c r="Q56" s="207"/>
      <c r="R56" s="207"/>
      <c r="S56" s="208"/>
      <c r="T56" s="204"/>
      <c r="U56" s="209"/>
      <c r="V56" s="205"/>
    </row>
    <row r="57" spans="1:22" ht="22.5" customHeight="1">
      <c r="A57" s="63" t="str">
        <f t="shared" si="1"/>
        <v/>
      </c>
      <c r="B57" s="64" t="str">
        <f t="shared" si="1"/>
        <v/>
      </c>
      <c r="C57" s="65" t="str">
        <f t="shared" si="1"/>
        <v/>
      </c>
      <c r="D57" s="219" t="str">
        <f t="shared" si="2"/>
        <v/>
      </c>
      <c r="E57" s="220"/>
      <c r="F57" s="66" t="str">
        <f t="shared" si="1"/>
        <v/>
      </c>
      <c r="G57" s="67" t="str">
        <f t="shared" si="1"/>
        <v/>
      </c>
      <c r="H57" s="68" t="str">
        <f t="shared" si="1"/>
        <v/>
      </c>
      <c r="I57" s="196" t="str">
        <f t="shared" si="1"/>
        <v/>
      </c>
      <c r="J57" s="197"/>
      <c r="K57" s="69"/>
      <c r="L57" s="70"/>
      <c r="M57" s="70"/>
      <c r="N57" s="211"/>
      <c r="O57" s="212"/>
      <c r="P57" s="206"/>
      <c r="Q57" s="207"/>
      <c r="R57" s="207"/>
      <c r="S57" s="208"/>
      <c r="T57" s="204"/>
      <c r="U57" s="209"/>
      <c r="V57" s="205"/>
    </row>
    <row r="58" spans="1:22" ht="22.5" customHeight="1">
      <c r="A58" s="63" t="str">
        <f t="shared" ref="A58:I63" si="3">IF(ISBLANK(A23),"",A23)</f>
        <v/>
      </c>
      <c r="B58" s="64" t="str">
        <f t="shared" si="3"/>
        <v/>
      </c>
      <c r="C58" s="65" t="str">
        <f t="shared" si="3"/>
        <v/>
      </c>
      <c r="D58" s="219" t="str">
        <f t="shared" si="3"/>
        <v/>
      </c>
      <c r="E58" s="220"/>
      <c r="F58" s="66" t="str">
        <f t="shared" si="3"/>
        <v/>
      </c>
      <c r="G58" s="67" t="str">
        <f t="shared" si="3"/>
        <v/>
      </c>
      <c r="H58" s="68" t="str">
        <f t="shared" si="3"/>
        <v/>
      </c>
      <c r="I58" s="196" t="str">
        <f t="shared" si="3"/>
        <v/>
      </c>
      <c r="J58" s="197"/>
      <c r="K58" s="69"/>
      <c r="L58" s="70"/>
      <c r="M58" s="70"/>
      <c r="N58" s="211"/>
      <c r="O58" s="212"/>
      <c r="P58" s="206"/>
      <c r="Q58" s="207"/>
      <c r="R58" s="207"/>
      <c r="S58" s="208"/>
      <c r="T58" s="204"/>
      <c r="U58" s="209"/>
      <c r="V58" s="205"/>
    </row>
    <row r="59" spans="1:22" ht="22.5" customHeight="1">
      <c r="A59" s="63" t="str">
        <f t="shared" si="3"/>
        <v/>
      </c>
      <c r="B59" s="64" t="str">
        <f t="shared" si="3"/>
        <v/>
      </c>
      <c r="C59" s="65" t="str">
        <f t="shared" si="3"/>
        <v/>
      </c>
      <c r="D59" s="219" t="str">
        <f t="shared" si="3"/>
        <v/>
      </c>
      <c r="E59" s="220"/>
      <c r="F59" s="66" t="str">
        <f t="shared" si="3"/>
        <v/>
      </c>
      <c r="G59" s="67" t="str">
        <f t="shared" si="3"/>
        <v/>
      </c>
      <c r="H59" s="68" t="str">
        <f t="shared" si="3"/>
        <v/>
      </c>
      <c r="I59" s="196" t="str">
        <f t="shared" si="3"/>
        <v/>
      </c>
      <c r="J59" s="197"/>
      <c r="K59" s="69"/>
      <c r="L59" s="70"/>
      <c r="M59" s="70"/>
      <c r="N59" s="211"/>
      <c r="O59" s="212"/>
      <c r="P59" s="206"/>
      <c r="Q59" s="207"/>
      <c r="R59" s="207"/>
      <c r="S59" s="208"/>
      <c r="T59" s="204"/>
      <c r="U59" s="209"/>
      <c r="V59" s="205"/>
    </row>
    <row r="60" spans="1:22" ht="22.5" customHeight="1">
      <c r="A60" s="63" t="str">
        <f t="shared" si="3"/>
        <v/>
      </c>
      <c r="B60" s="64" t="str">
        <f t="shared" si="3"/>
        <v/>
      </c>
      <c r="C60" s="65" t="str">
        <f t="shared" si="3"/>
        <v/>
      </c>
      <c r="D60" s="219" t="str">
        <f t="shared" si="3"/>
        <v/>
      </c>
      <c r="E60" s="220"/>
      <c r="F60" s="66" t="str">
        <f t="shared" si="3"/>
        <v/>
      </c>
      <c r="G60" s="67" t="str">
        <f t="shared" si="3"/>
        <v/>
      </c>
      <c r="H60" s="68" t="str">
        <f t="shared" si="3"/>
        <v/>
      </c>
      <c r="I60" s="196" t="str">
        <f t="shared" si="3"/>
        <v/>
      </c>
      <c r="J60" s="197"/>
      <c r="K60" s="69"/>
      <c r="L60" s="70"/>
      <c r="M60" s="70"/>
      <c r="N60" s="211"/>
      <c r="O60" s="212"/>
      <c r="P60" s="206"/>
      <c r="Q60" s="207"/>
      <c r="R60" s="207"/>
      <c r="S60" s="208"/>
      <c r="T60" s="204"/>
      <c r="U60" s="209"/>
      <c r="V60" s="205"/>
    </row>
    <row r="61" spans="1:22" ht="22.5" customHeight="1">
      <c r="A61" s="63" t="str">
        <f t="shared" si="3"/>
        <v/>
      </c>
      <c r="B61" s="64" t="str">
        <f t="shared" si="3"/>
        <v/>
      </c>
      <c r="C61" s="65" t="str">
        <f t="shared" si="3"/>
        <v/>
      </c>
      <c r="D61" s="219" t="str">
        <f t="shared" si="3"/>
        <v/>
      </c>
      <c r="E61" s="220"/>
      <c r="F61" s="66" t="str">
        <f t="shared" si="3"/>
        <v/>
      </c>
      <c r="G61" s="67" t="str">
        <f t="shared" si="3"/>
        <v/>
      </c>
      <c r="H61" s="68" t="str">
        <f t="shared" si="3"/>
        <v/>
      </c>
      <c r="I61" s="196" t="str">
        <f t="shared" si="3"/>
        <v/>
      </c>
      <c r="J61" s="197"/>
      <c r="K61" s="69"/>
      <c r="L61" s="70"/>
      <c r="M61" s="70"/>
      <c r="N61" s="211"/>
      <c r="O61" s="212"/>
      <c r="P61" s="206"/>
      <c r="Q61" s="207"/>
      <c r="R61" s="207"/>
      <c r="S61" s="208"/>
      <c r="T61" s="204"/>
      <c r="U61" s="209"/>
      <c r="V61" s="205"/>
    </row>
    <row r="62" spans="1:22" ht="22.5" customHeight="1">
      <c r="A62" s="63" t="str">
        <f t="shared" si="3"/>
        <v/>
      </c>
      <c r="B62" s="64" t="str">
        <f t="shared" si="3"/>
        <v/>
      </c>
      <c r="C62" s="65" t="str">
        <f t="shared" si="3"/>
        <v/>
      </c>
      <c r="D62" s="219" t="str">
        <f t="shared" si="3"/>
        <v/>
      </c>
      <c r="E62" s="220"/>
      <c r="F62" s="66" t="str">
        <f t="shared" si="3"/>
        <v/>
      </c>
      <c r="G62" s="67" t="str">
        <f t="shared" si="3"/>
        <v/>
      </c>
      <c r="H62" s="68" t="str">
        <f t="shared" si="3"/>
        <v/>
      </c>
      <c r="I62" s="196" t="str">
        <f t="shared" si="3"/>
        <v/>
      </c>
      <c r="J62" s="197"/>
      <c r="K62" s="69"/>
      <c r="L62" s="70"/>
      <c r="M62" s="70"/>
      <c r="N62" s="211"/>
      <c r="O62" s="212"/>
      <c r="P62" s="206"/>
      <c r="Q62" s="207"/>
      <c r="R62" s="207"/>
      <c r="S62" s="208"/>
      <c r="T62" s="204"/>
      <c r="U62" s="209"/>
      <c r="V62" s="205"/>
    </row>
    <row r="63" spans="1:22" ht="22.5" customHeight="1">
      <c r="A63" s="63" t="str">
        <f t="shared" si="3"/>
        <v/>
      </c>
      <c r="B63" s="71" t="str">
        <f t="shared" si="3"/>
        <v/>
      </c>
      <c r="C63" s="72" t="str">
        <f t="shared" si="3"/>
        <v/>
      </c>
      <c r="D63" s="194" t="str">
        <f t="shared" si="3"/>
        <v>合　　計</v>
      </c>
      <c r="E63" s="195"/>
      <c r="F63" s="66" t="str">
        <f t="shared" si="3"/>
        <v/>
      </c>
      <c r="G63" s="67" t="str">
        <f t="shared" si="3"/>
        <v/>
      </c>
      <c r="H63" s="68" t="str">
        <f t="shared" si="3"/>
        <v/>
      </c>
      <c r="I63" s="196" t="str">
        <f>IF(ISBLANK(I28),"",I28)</f>
        <v/>
      </c>
      <c r="J63" s="197"/>
      <c r="K63" s="69"/>
      <c r="L63" s="70"/>
      <c r="M63" s="70"/>
      <c r="N63" s="211"/>
      <c r="O63" s="212"/>
      <c r="P63" s="206"/>
      <c r="Q63" s="207"/>
      <c r="R63" s="207"/>
      <c r="S63" s="208"/>
      <c r="T63" s="204"/>
      <c r="U63" s="209"/>
      <c r="V63" s="205"/>
    </row>
    <row r="64" spans="1:22">
      <c r="A64" s="87" t="s">
        <v>22</v>
      </c>
      <c r="B64" s="88"/>
      <c r="C64" s="88"/>
      <c r="D64" s="88"/>
      <c r="E64" s="88"/>
      <c r="F64" s="88"/>
      <c r="G64" s="88"/>
      <c r="H64" s="88"/>
      <c r="I64" s="88"/>
      <c r="J64" s="100"/>
      <c r="K64" s="82" t="s">
        <v>43</v>
      </c>
      <c r="L64" s="82"/>
      <c r="M64" s="82"/>
      <c r="N64" s="82"/>
      <c r="O64" s="82" t="s">
        <v>44</v>
      </c>
      <c r="P64" s="82"/>
      <c r="Q64" s="82" t="s">
        <v>45</v>
      </c>
      <c r="R64" s="82"/>
      <c r="S64" s="82"/>
      <c r="T64" s="82" t="s">
        <v>23</v>
      </c>
      <c r="U64" s="82"/>
      <c r="V64" s="82"/>
    </row>
    <row r="65" spans="1:22">
      <c r="A65" s="102"/>
      <c r="B65" s="103"/>
      <c r="C65" s="103"/>
      <c r="D65" s="103"/>
      <c r="E65" s="103"/>
      <c r="F65" s="103"/>
      <c r="G65" s="103"/>
      <c r="H65" s="103"/>
      <c r="I65" s="103"/>
      <c r="J65" s="104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1:22">
      <c r="A66" s="102"/>
      <c r="B66" s="103"/>
      <c r="C66" s="103"/>
      <c r="D66" s="103"/>
      <c r="E66" s="103"/>
      <c r="F66" s="103"/>
      <c r="G66" s="103"/>
      <c r="H66" s="103"/>
      <c r="I66" s="103"/>
      <c r="J66" s="104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22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22">
      <c r="A68" s="102"/>
      <c r="B68" s="103"/>
      <c r="C68" s="103"/>
      <c r="D68" s="103"/>
      <c r="E68" s="103"/>
      <c r="F68" s="103"/>
      <c r="G68" s="103"/>
      <c r="H68" s="103"/>
      <c r="I68" s="103"/>
      <c r="J68" s="104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22">
      <c r="A69" s="198"/>
      <c r="B69" s="121"/>
      <c r="C69" s="121"/>
      <c r="D69" s="121"/>
      <c r="E69" s="121"/>
      <c r="F69" s="121"/>
      <c r="G69" s="121"/>
      <c r="H69" s="121"/>
      <c r="I69" s="121"/>
      <c r="J69" s="199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213" t="s">
        <v>48</v>
      </c>
      <c r="Q70" s="213"/>
      <c r="R70" s="213"/>
      <c r="S70" s="213"/>
      <c r="T70" s="213"/>
      <c r="U70" s="213"/>
      <c r="V70" s="213"/>
    </row>
    <row r="71" spans="1:22" ht="29.25" thickBot="1">
      <c r="A71" s="78" t="s">
        <v>114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214" t="s">
        <v>40</v>
      </c>
      <c r="V71" s="214"/>
    </row>
    <row r="72" spans="1:22" ht="18.75" customHeight="1" thickTop="1">
      <c r="A72" s="4"/>
      <c r="B72" s="26"/>
      <c r="C72" s="26"/>
      <c r="D72" s="4"/>
      <c r="E72" s="26"/>
      <c r="F72" s="26"/>
      <c r="G72" s="26"/>
      <c r="H72" s="27"/>
      <c r="I72" s="27"/>
      <c r="J72" s="27"/>
      <c r="K72" s="28"/>
      <c r="L72" s="28"/>
      <c r="M72" s="4"/>
      <c r="N72" s="5" t="s">
        <v>29</v>
      </c>
      <c r="O72" s="218" t="str">
        <f>+O2</f>
        <v>令和</v>
      </c>
      <c r="P72" s="218"/>
      <c r="Q72" s="29" t="str">
        <f>IF(ISBLANK(Q37),"",Q37)</f>
        <v/>
      </c>
      <c r="R72" s="30" t="s">
        <v>28</v>
      </c>
      <c r="S72" s="29" t="str">
        <f>IF(ISBLANK(S37),"",S37)</f>
        <v/>
      </c>
      <c r="T72" s="30" t="s">
        <v>27</v>
      </c>
      <c r="U72" s="31" t="str">
        <f>IF(ISBLANK(U37),"",U37)</f>
        <v/>
      </c>
      <c r="V72" s="5" t="s">
        <v>25</v>
      </c>
    </row>
    <row r="73" spans="1:22" ht="18.75" customHeight="1">
      <c r="A73" s="215" t="s">
        <v>34</v>
      </c>
      <c r="B73" s="215"/>
      <c r="C73" s="215"/>
      <c r="D73" s="210" t="str">
        <f>IF(ISBLANK(D38),"",D38)</f>
        <v/>
      </c>
      <c r="E73" s="210"/>
      <c r="F73" s="210"/>
      <c r="G73" s="210"/>
      <c r="H73" s="210"/>
      <c r="I73" s="210"/>
      <c r="J73" s="210"/>
      <c r="K73" s="4"/>
      <c r="L73" s="4"/>
      <c r="M73" s="4"/>
      <c r="N73" s="32" t="s">
        <v>117</v>
      </c>
      <c r="O73" s="216" t="str">
        <f>IF(ISBLANK(O38),"",O38)</f>
        <v/>
      </c>
      <c r="P73" s="216"/>
      <c r="Q73" s="216"/>
      <c r="R73" s="216"/>
      <c r="S73" s="216"/>
      <c r="T73" s="216"/>
      <c r="U73" s="216"/>
      <c r="V73" s="32" t="s">
        <v>14</v>
      </c>
    </row>
    <row r="74" spans="1:22" ht="6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" customHeight="1">
      <c r="A75" s="200" t="s">
        <v>17</v>
      </c>
      <c r="B75" s="201" t="s">
        <v>0</v>
      </c>
      <c r="C75" s="217" t="s">
        <v>1</v>
      </c>
      <c r="D75" s="134" t="s">
        <v>46</v>
      </c>
      <c r="E75" s="135"/>
      <c r="F75" s="200" t="s">
        <v>2</v>
      </c>
      <c r="G75" s="200" t="s">
        <v>18</v>
      </c>
      <c r="H75" s="200"/>
      <c r="I75" s="200"/>
      <c r="J75" s="200"/>
      <c r="K75" s="92" t="s">
        <v>32</v>
      </c>
      <c r="L75" s="92"/>
      <c r="M75" s="91" t="s">
        <v>19</v>
      </c>
      <c r="N75" s="92"/>
      <c r="O75" s="92"/>
      <c r="P75" s="134" t="s">
        <v>6</v>
      </c>
      <c r="Q75" s="77"/>
      <c r="R75" s="77"/>
      <c r="S75" s="135"/>
      <c r="T75" s="200" t="s">
        <v>30</v>
      </c>
      <c r="U75" s="200"/>
      <c r="V75" s="200"/>
    </row>
    <row r="76" spans="1:22" ht="15" customHeight="1">
      <c r="A76" s="200"/>
      <c r="B76" s="201"/>
      <c r="C76" s="217"/>
      <c r="D76" s="136"/>
      <c r="E76" s="137"/>
      <c r="F76" s="200"/>
      <c r="G76" s="24" t="s">
        <v>3</v>
      </c>
      <c r="H76" s="24" t="s">
        <v>4</v>
      </c>
      <c r="I76" s="91" t="s">
        <v>20</v>
      </c>
      <c r="J76" s="93"/>
      <c r="K76" s="22" t="s">
        <v>31</v>
      </c>
      <c r="L76" s="8" t="s">
        <v>20</v>
      </c>
      <c r="M76" s="8" t="s">
        <v>16</v>
      </c>
      <c r="N76" s="91" t="s">
        <v>21</v>
      </c>
      <c r="O76" s="92"/>
      <c r="P76" s="136"/>
      <c r="Q76" s="120"/>
      <c r="R76" s="120"/>
      <c r="S76" s="137"/>
      <c r="T76" s="200"/>
      <c r="U76" s="200"/>
      <c r="V76" s="200"/>
    </row>
    <row r="77" spans="1:22" ht="22.5" customHeight="1">
      <c r="A77" s="63" t="str">
        <f t="shared" ref="A77:I92" si="4">IF(ISBLANK(A42),"",A42)</f>
        <v/>
      </c>
      <c r="B77" s="64" t="str">
        <f t="shared" si="4"/>
        <v/>
      </c>
      <c r="C77" s="65" t="str">
        <f t="shared" si="4"/>
        <v/>
      </c>
      <c r="D77" s="219" t="str">
        <f t="shared" si="4"/>
        <v/>
      </c>
      <c r="E77" s="220"/>
      <c r="F77" s="66" t="str">
        <f t="shared" si="4"/>
        <v/>
      </c>
      <c r="G77" s="67" t="str">
        <f t="shared" si="4"/>
        <v/>
      </c>
      <c r="H77" s="68" t="str">
        <f t="shared" si="4"/>
        <v/>
      </c>
      <c r="I77" s="196" t="str">
        <f t="shared" si="4"/>
        <v/>
      </c>
      <c r="J77" s="197"/>
      <c r="K77" s="69"/>
      <c r="L77" s="70"/>
      <c r="M77" s="70"/>
      <c r="N77" s="211"/>
      <c r="O77" s="212"/>
      <c r="P77" s="206"/>
      <c r="Q77" s="207"/>
      <c r="R77" s="207"/>
      <c r="S77" s="208"/>
      <c r="T77" s="204"/>
      <c r="U77" s="209"/>
      <c r="V77" s="205"/>
    </row>
    <row r="78" spans="1:22" ht="22.5" customHeight="1">
      <c r="A78" s="63" t="str">
        <f t="shared" si="4"/>
        <v/>
      </c>
      <c r="B78" s="64" t="str">
        <f t="shared" si="4"/>
        <v/>
      </c>
      <c r="C78" s="65" t="str">
        <f t="shared" si="4"/>
        <v/>
      </c>
      <c r="D78" s="219" t="str">
        <f t="shared" ref="D78:D92" si="5">IF(ISBLANK(D43),"",D43)</f>
        <v/>
      </c>
      <c r="E78" s="220"/>
      <c r="F78" s="66" t="str">
        <f t="shared" si="4"/>
        <v/>
      </c>
      <c r="G78" s="67" t="str">
        <f t="shared" si="4"/>
        <v/>
      </c>
      <c r="H78" s="68" t="str">
        <f t="shared" si="4"/>
        <v/>
      </c>
      <c r="I78" s="196" t="str">
        <f t="shared" si="4"/>
        <v/>
      </c>
      <c r="J78" s="197"/>
      <c r="K78" s="69"/>
      <c r="L78" s="70"/>
      <c r="M78" s="70"/>
      <c r="N78" s="211"/>
      <c r="O78" s="212"/>
      <c r="P78" s="206"/>
      <c r="Q78" s="207"/>
      <c r="R78" s="207"/>
      <c r="S78" s="208"/>
      <c r="T78" s="204"/>
      <c r="U78" s="209"/>
      <c r="V78" s="205"/>
    </row>
    <row r="79" spans="1:22" ht="22.5" customHeight="1">
      <c r="A79" s="63" t="str">
        <f t="shared" si="4"/>
        <v/>
      </c>
      <c r="B79" s="64" t="str">
        <f t="shared" si="4"/>
        <v/>
      </c>
      <c r="C79" s="65" t="str">
        <f t="shared" si="4"/>
        <v/>
      </c>
      <c r="D79" s="219" t="str">
        <f t="shared" si="5"/>
        <v/>
      </c>
      <c r="E79" s="220"/>
      <c r="F79" s="66" t="str">
        <f t="shared" si="4"/>
        <v/>
      </c>
      <c r="G79" s="67" t="str">
        <f t="shared" si="4"/>
        <v/>
      </c>
      <c r="H79" s="68" t="str">
        <f t="shared" si="4"/>
        <v/>
      </c>
      <c r="I79" s="196" t="str">
        <f t="shared" si="4"/>
        <v/>
      </c>
      <c r="J79" s="197"/>
      <c r="K79" s="69"/>
      <c r="L79" s="70"/>
      <c r="M79" s="70"/>
      <c r="N79" s="211"/>
      <c r="O79" s="212"/>
      <c r="P79" s="206"/>
      <c r="Q79" s="207"/>
      <c r="R79" s="207"/>
      <c r="S79" s="208"/>
      <c r="T79" s="204"/>
      <c r="U79" s="209"/>
      <c r="V79" s="205"/>
    </row>
    <row r="80" spans="1:22" ht="22.5" customHeight="1">
      <c r="A80" s="63" t="str">
        <f t="shared" si="4"/>
        <v/>
      </c>
      <c r="B80" s="64" t="str">
        <f t="shared" si="4"/>
        <v/>
      </c>
      <c r="C80" s="65" t="str">
        <f t="shared" si="4"/>
        <v/>
      </c>
      <c r="D80" s="219" t="str">
        <f t="shared" si="5"/>
        <v/>
      </c>
      <c r="E80" s="220"/>
      <c r="F80" s="66" t="str">
        <f t="shared" si="4"/>
        <v/>
      </c>
      <c r="G80" s="67" t="str">
        <f t="shared" si="4"/>
        <v/>
      </c>
      <c r="H80" s="68" t="str">
        <f t="shared" si="4"/>
        <v/>
      </c>
      <c r="I80" s="196" t="str">
        <f t="shared" si="4"/>
        <v/>
      </c>
      <c r="J80" s="197"/>
      <c r="K80" s="69"/>
      <c r="L80" s="70"/>
      <c r="M80" s="70"/>
      <c r="N80" s="211"/>
      <c r="O80" s="212"/>
      <c r="P80" s="206"/>
      <c r="Q80" s="207"/>
      <c r="R80" s="207"/>
      <c r="S80" s="208"/>
      <c r="T80" s="204"/>
      <c r="U80" s="209"/>
      <c r="V80" s="205"/>
    </row>
    <row r="81" spans="1:22" ht="22.5" customHeight="1">
      <c r="A81" s="63" t="str">
        <f t="shared" si="4"/>
        <v/>
      </c>
      <c r="B81" s="64" t="str">
        <f t="shared" si="4"/>
        <v/>
      </c>
      <c r="C81" s="65" t="str">
        <f t="shared" si="4"/>
        <v/>
      </c>
      <c r="D81" s="219" t="str">
        <f t="shared" si="5"/>
        <v/>
      </c>
      <c r="E81" s="220"/>
      <c r="F81" s="66" t="str">
        <f t="shared" si="4"/>
        <v/>
      </c>
      <c r="G81" s="67" t="str">
        <f t="shared" si="4"/>
        <v/>
      </c>
      <c r="H81" s="68" t="str">
        <f t="shared" si="4"/>
        <v/>
      </c>
      <c r="I81" s="196" t="str">
        <f t="shared" si="4"/>
        <v/>
      </c>
      <c r="J81" s="197"/>
      <c r="K81" s="69"/>
      <c r="L81" s="70"/>
      <c r="M81" s="70"/>
      <c r="N81" s="211"/>
      <c r="O81" s="212"/>
      <c r="P81" s="206"/>
      <c r="Q81" s="207"/>
      <c r="R81" s="207"/>
      <c r="S81" s="208"/>
      <c r="T81" s="204"/>
      <c r="U81" s="209"/>
      <c r="V81" s="205"/>
    </row>
    <row r="82" spans="1:22" ht="22.5" customHeight="1">
      <c r="A82" s="63" t="str">
        <f t="shared" si="4"/>
        <v/>
      </c>
      <c r="B82" s="64" t="str">
        <f t="shared" si="4"/>
        <v/>
      </c>
      <c r="C82" s="65" t="str">
        <f t="shared" si="4"/>
        <v/>
      </c>
      <c r="D82" s="219" t="str">
        <f t="shared" si="5"/>
        <v/>
      </c>
      <c r="E82" s="220"/>
      <c r="F82" s="66" t="str">
        <f t="shared" si="4"/>
        <v/>
      </c>
      <c r="G82" s="67" t="str">
        <f t="shared" si="4"/>
        <v/>
      </c>
      <c r="H82" s="68" t="str">
        <f t="shared" si="4"/>
        <v/>
      </c>
      <c r="I82" s="196" t="str">
        <f t="shared" si="4"/>
        <v/>
      </c>
      <c r="J82" s="197"/>
      <c r="K82" s="69"/>
      <c r="L82" s="70"/>
      <c r="M82" s="70"/>
      <c r="N82" s="211"/>
      <c r="O82" s="212"/>
      <c r="P82" s="206"/>
      <c r="Q82" s="207"/>
      <c r="R82" s="207"/>
      <c r="S82" s="208"/>
      <c r="T82" s="204"/>
      <c r="U82" s="209"/>
      <c r="V82" s="205"/>
    </row>
    <row r="83" spans="1:22" ht="22.5" customHeight="1">
      <c r="A83" s="63" t="str">
        <f t="shared" si="4"/>
        <v/>
      </c>
      <c r="B83" s="64" t="str">
        <f t="shared" si="4"/>
        <v/>
      </c>
      <c r="C83" s="65" t="str">
        <f t="shared" si="4"/>
        <v/>
      </c>
      <c r="D83" s="219" t="str">
        <f t="shared" si="5"/>
        <v/>
      </c>
      <c r="E83" s="220"/>
      <c r="F83" s="66" t="str">
        <f t="shared" si="4"/>
        <v/>
      </c>
      <c r="G83" s="67" t="str">
        <f t="shared" si="4"/>
        <v/>
      </c>
      <c r="H83" s="68" t="str">
        <f t="shared" si="4"/>
        <v/>
      </c>
      <c r="I83" s="196" t="str">
        <f t="shared" si="4"/>
        <v/>
      </c>
      <c r="J83" s="197"/>
      <c r="K83" s="69"/>
      <c r="L83" s="70"/>
      <c r="M83" s="70"/>
      <c r="N83" s="211"/>
      <c r="O83" s="212"/>
      <c r="P83" s="206"/>
      <c r="Q83" s="207"/>
      <c r="R83" s="207"/>
      <c r="S83" s="208"/>
      <c r="T83" s="204"/>
      <c r="U83" s="209"/>
      <c r="V83" s="205"/>
    </row>
    <row r="84" spans="1:22" ht="22.5" customHeight="1">
      <c r="A84" s="63" t="str">
        <f t="shared" si="4"/>
        <v/>
      </c>
      <c r="B84" s="64" t="str">
        <f t="shared" si="4"/>
        <v/>
      </c>
      <c r="C84" s="65" t="str">
        <f t="shared" si="4"/>
        <v/>
      </c>
      <c r="D84" s="219" t="str">
        <f t="shared" si="5"/>
        <v/>
      </c>
      <c r="E84" s="220"/>
      <c r="F84" s="66" t="str">
        <f t="shared" si="4"/>
        <v/>
      </c>
      <c r="G84" s="67" t="str">
        <f t="shared" si="4"/>
        <v/>
      </c>
      <c r="H84" s="68" t="str">
        <f t="shared" si="4"/>
        <v/>
      </c>
      <c r="I84" s="196" t="str">
        <f t="shared" si="4"/>
        <v/>
      </c>
      <c r="J84" s="197"/>
      <c r="K84" s="69"/>
      <c r="L84" s="70"/>
      <c r="M84" s="70"/>
      <c r="N84" s="211"/>
      <c r="O84" s="212"/>
      <c r="P84" s="206"/>
      <c r="Q84" s="207"/>
      <c r="R84" s="207"/>
      <c r="S84" s="208"/>
      <c r="T84" s="204"/>
      <c r="U84" s="209"/>
      <c r="V84" s="205"/>
    </row>
    <row r="85" spans="1:22" ht="22.5" customHeight="1">
      <c r="A85" s="63" t="str">
        <f t="shared" si="4"/>
        <v/>
      </c>
      <c r="B85" s="64" t="str">
        <f t="shared" si="4"/>
        <v/>
      </c>
      <c r="C85" s="65" t="str">
        <f t="shared" si="4"/>
        <v/>
      </c>
      <c r="D85" s="219" t="str">
        <f t="shared" si="5"/>
        <v/>
      </c>
      <c r="E85" s="220"/>
      <c r="F85" s="66" t="str">
        <f t="shared" si="4"/>
        <v/>
      </c>
      <c r="G85" s="67" t="str">
        <f t="shared" si="4"/>
        <v/>
      </c>
      <c r="H85" s="68" t="str">
        <f t="shared" si="4"/>
        <v/>
      </c>
      <c r="I85" s="196" t="str">
        <f t="shared" si="4"/>
        <v/>
      </c>
      <c r="J85" s="197"/>
      <c r="K85" s="69"/>
      <c r="L85" s="70"/>
      <c r="M85" s="70"/>
      <c r="N85" s="211"/>
      <c r="O85" s="212"/>
      <c r="P85" s="206"/>
      <c r="Q85" s="207"/>
      <c r="R85" s="207"/>
      <c r="S85" s="208"/>
      <c r="T85" s="204"/>
      <c r="U85" s="209"/>
      <c r="V85" s="205"/>
    </row>
    <row r="86" spans="1:22" ht="22.5" customHeight="1">
      <c r="A86" s="63" t="str">
        <f t="shared" si="4"/>
        <v/>
      </c>
      <c r="B86" s="64" t="str">
        <f t="shared" si="4"/>
        <v/>
      </c>
      <c r="C86" s="65" t="str">
        <f t="shared" si="4"/>
        <v/>
      </c>
      <c r="D86" s="219" t="str">
        <f t="shared" si="5"/>
        <v/>
      </c>
      <c r="E86" s="220"/>
      <c r="F86" s="66" t="str">
        <f t="shared" si="4"/>
        <v/>
      </c>
      <c r="G86" s="67" t="str">
        <f t="shared" si="4"/>
        <v/>
      </c>
      <c r="H86" s="68" t="str">
        <f t="shared" si="4"/>
        <v/>
      </c>
      <c r="I86" s="196" t="str">
        <f t="shared" si="4"/>
        <v/>
      </c>
      <c r="J86" s="197"/>
      <c r="K86" s="69"/>
      <c r="L86" s="70"/>
      <c r="M86" s="70"/>
      <c r="N86" s="211"/>
      <c r="O86" s="212"/>
      <c r="P86" s="206"/>
      <c r="Q86" s="207"/>
      <c r="R86" s="207"/>
      <c r="S86" s="208"/>
      <c r="T86" s="204"/>
      <c r="U86" s="209"/>
      <c r="V86" s="205"/>
    </row>
    <row r="87" spans="1:22" ht="22.5" customHeight="1">
      <c r="A87" s="63" t="str">
        <f t="shared" si="4"/>
        <v/>
      </c>
      <c r="B87" s="64" t="str">
        <f t="shared" si="4"/>
        <v/>
      </c>
      <c r="C87" s="65" t="str">
        <f t="shared" si="4"/>
        <v/>
      </c>
      <c r="D87" s="219" t="str">
        <f t="shared" si="5"/>
        <v/>
      </c>
      <c r="E87" s="220"/>
      <c r="F87" s="66" t="str">
        <f t="shared" si="4"/>
        <v/>
      </c>
      <c r="G87" s="67" t="str">
        <f t="shared" si="4"/>
        <v/>
      </c>
      <c r="H87" s="68" t="str">
        <f t="shared" si="4"/>
        <v/>
      </c>
      <c r="I87" s="196" t="str">
        <f t="shared" si="4"/>
        <v/>
      </c>
      <c r="J87" s="197"/>
      <c r="K87" s="69"/>
      <c r="L87" s="70"/>
      <c r="M87" s="70"/>
      <c r="N87" s="211"/>
      <c r="O87" s="212"/>
      <c r="P87" s="206"/>
      <c r="Q87" s="207"/>
      <c r="R87" s="207"/>
      <c r="S87" s="208"/>
      <c r="T87" s="204"/>
      <c r="U87" s="209"/>
      <c r="V87" s="205"/>
    </row>
    <row r="88" spans="1:22" ht="22.5" customHeight="1">
      <c r="A88" s="63" t="str">
        <f t="shared" si="4"/>
        <v/>
      </c>
      <c r="B88" s="64" t="str">
        <f t="shared" si="4"/>
        <v/>
      </c>
      <c r="C88" s="65" t="str">
        <f t="shared" si="4"/>
        <v/>
      </c>
      <c r="D88" s="219" t="str">
        <f t="shared" si="5"/>
        <v/>
      </c>
      <c r="E88" s="220"/>
      <c r="F88" s="66" t="str">
        <f t="shared" si="4"/>
        <v/>
      </c>
      <c r="G88" s="67" t="str">
        <f t="shared" si="4"/>
        <v/>
      </c>
      <c r="H88" s="68" t="str">
        <f t="shared" si="4"/>
        <v/>
      </c>
      <c r="I88" s="196" t="str">
        <f t="shared" si="4"/>
        <v/>
      </c>
      <c r="J88" s="197"/>
      <c r="K88" s="69"/>
      <c r="L88" s="70"/>
      <c r="M88" s="70"/>
      <c r="N88" s="211"/>
      <c r="O88" s="212"/>
      <c r="P88" s="206"/>
      <c r="Q88" s="207"/>
      <c r="R88" s="207"/>
      <c r="S88" s="208"/>
      <c r="T88" s="204"/>
      <c r="U88" s="209"/>
      <c r="V88" s="205"/>
    </row>
    <row r="89" spans="1:22" ht="22.5" customHeight="1">
      <c r="A89" s="63" t="str">
        <f t="shared" si="4"/>
        <v/>
      </c>
      <c r="B89" s="64" t="str">
        <f t="shared" si="4"/>
        <v/>
      </c>
      <c r="C89" s="65" t="str">
        <f t="shared" si="4"/>
        <v/>
      </c>
      <c r="D89" s="219" t="str">
        <f t="shared" si="5"/>
        <v/>
      </c>
      <c r="E89" s="220"/>
      <c r="F89" s="66" t="str">
        <f t="shared" si="4"/>
        <v/>
      </c>
      <c r="G89" s="67" t="str">
        <f t="shared" si="4"/>
        <v/>
      </c>
      <c r="H89" s="68" t="str">
        <f t="shared" si="4"/>
        <v/>
      </c>
      <c r="I89" s="196" t="str">
        <f t="shared" si="4"/>
        <v/>
      </c>
      <c r="J89" s="197"/>
      <c r="K89" s="69"/>
      <c r="L89" s="70"/>
      <c r="M89" s="70"/>
      <c r="N89" s="211"/>
      <c r="O89" s="212"/>
      <c r="P89" s="206"/>
      <c r="Q89" s="207"/>
      <c r="R89" s="207"/>
      <c r="S89" s="208"/>
      <c r="T89" s="204"/>
      <c r="U89" s="209"/>
      <c r="V89" s="205"/>
    </row>
    <row r="90" spans="1:22" ht="22.5" customHeight="1">
      <c r="A90" s="63" t="str">
        <f t="shared" si="4"/>
        <v/>
      </c>
      <c r="B90" s="64" t="str">
        <f t="shared" si="4"/>
        <v/>
      </c>
      <c r="C90" s="65" t="str">
        <f t="shared" si="4"/>
        <v/>
      </c>
      <c r="D90" s="219" t="str">
        <f t="shared" si="5"/>
        <v/>
      </c>
      <c r="E90" s="220"/>
      <c r="F90" s="66" t="str">
        <f t="shared" si="4"/>
        <v/>
      </c>
      <c r="G90" s="67" t="str">
        <f t="shared" si="4"/>
        <v/>
      </c>
      <c r="H90" s="68" t="str">
        <f t="shared" si="4"/>
        <v/>
      </c>
      <c r="I90" s="196" t="str">
        <f t="shared" si="4"/>
        <v/>
      </c>
      <c r="J90" s="197"/>
      <c r="K90" s="69"/>
      <c r="L90" s="70"/>
      <c r="M90" s="70"/>
      <c r="N90" s="211"/>
      <c r="O90" s="212"/>
      <c r="P90" s="206"/>
      <c r="Q90" s="207"/>
      <c r="R90" s="207"/>
      <c r="S90" s="208"/>
      <c r="T90" s="204"/>
      <c r="U90" s="209"/>
      <c r="V90" s="205"/>
    </row>
    <row r="91" spans="1:22" ht="22.5" customHeight="1">
      <c r="A91" s="63" t="str">
        <f t="shared" si="4"/>
        <v/>
      </c>
      <c r="B91" s="64" t="str">
        <f t="shared" si="4"/>
        <v/>
      </c>
      <c r="C91" s="65" t="str">
        <f t="shared" si="4"/>
        <v/>
      </c>
      <c r="D91" s="219" t="str">
        <f t="shared" si="5"/>
        <v/>
      </c>
      <c r="E91" s="220"/>
      <c r="F91" s="66" t="str">
        <f t="shared" si="4"/>
        <v/>
      </c>
      <c r="G91" s="67" t="str">
        <f t="shared" si="4"/>
        <v/>
      </c>
      <c r="H91" s="68" t="str">
        <f t="shared" si="4"/>
        <v/>
      </c>
      <c r="I91" s="196" t="str">
        <f t="shared" si="4"/>
        <v/>
      </c>
      <c r="J91" s="197"/>
      <c r="K91" s="69"/>
      <c r="L91" s="70"/>
      <c r="M91" s="70"/>
      <c r="N91" s="211"/>
      <c r="O91" s="212"/>
      <c r="P91" s="206"/>
      <c r="Q91" s="207"/>
      <c r="R91" s="207"/>
      <c r="S91" s="208"/>
      <c r="T91" s="204"/>
      <c r="U91" s="209"/>
      <c r="V91" s="205"/>
    </row>
    <row r="92" spans="1:22" ht="22.5" customHeight="1">
      <c r="A92" s="63" t="str">
        <f t="shared" si="4"/>
        <v/>
      </c>
      <c r="B92" s="64" t="str">
        <f t="shared" si="4"/>
        <v/>
      </c>
      <c r="C92" s="65" t="str">
        <f t="shared" si="4"/>
        <v/>
      </c>
      <c r="D92" s="219" t="str">
        <f t="shared" si="5"/>
        <v/>
      </c>
      <c r="E92" s="220"/>
      <c r="F92" s="66" t="str">
        <f t="shared" si="4"/>
        <v/>
      </c>
      <c r="G92" s="67" t="str">
        <f t="shared" si="4"/>
        <v/>
      </c>
      <c r="H92" s="68" t="str">
        <f t="shared" si="4"/>
        <v/>
      </c>
      <c r="I92" s="196" t="str">
        <f t="shared" si="4"/>
        <v/>
      </c>
      <c r="J92" s="197"/>
      <c r="K92" s="69"/>
      <c r="L92" s="70"/>
      <c r="M92" s="70"/>
      <c r="N92" s="211"/>
      <c r="O92" s="212"/>
      <c r="P92" s="206"/>
      <c r="Q92" s="207"/>
      <c r="R92" s="207"/>
      <c r="S92" s="208"/>
      <c r="T92" s="204"/>
      <c r="U92" s="209"/>
      <c r="V92" s="205"/>
    </row>
    <row r="93" spans="1:22" ht="22.5" customHeight="1">
      <c r="A93" s="63" t="str">
        <f t="shared" ref="A93:I98" si="6">IF(ISBLANK(A58),"",A58)</f>
        <v/>
      </c>
      <c r="B93" s="64" t="str">
        <f t="shared" si="6"/>
        <v/>
      </c>
      <c r="C93" s="65" t="str">
        <f t="shared" si="6"/>
        <v/>
      </c>
      <c r="D93" s="219" t="str">
        <f t="shared" si="6"/>
        <v/>
      </c>
      <c r="E93" s="220"/>
      <c r="F93" s="66" t="str">
        <f t="shared" si="6"/>
        <v/>
      </c>
      <c r="G93" s="67" t="str">
        <f t="shared" si="6"/>
        <v/>
      </c>
      <c r="H93" s="68" t="str">
        <f t="shared" si="6"/>
        <v/>
      </c>
      <c r="I93" s="196" t="str">
        <f t="shared" si="6"/>
        <v/>
      </c>
      <c r="J93" s="197"/>
      <c r="K93" s="69"/>
      <c r="L93" s="70"/>
      <c r="M93" s="70"/>
      <c r="N93" s="211"/>
      <c r="O93" s="212"/>
      <c r="P93" s="206"/>
      <c r="Q93" s="207"/>
      <c r="R93" s="207"/>
      <c r="S93" s="208"/>
      <c r="T93" s="204"/>
      <c r="U93" s="209"/>
      <c r="V93" s="205"/>
    </row>
    <row r="94" spans="1:22" ht="22.5" customHeight="1">
      <c r="A94" s="63" t="str">
        <f t="shared" si="6"/>
        <v/>
      </c>
      <c r="B94" s="64" t="str">
        <f t="shared" si="6"/>
        <v/>
      </c>
      <c r="C94" s="65" t="str">
        <f t="shared" si="6"/>
        <v/>
      </c>
      <c r="D94" s="219" t="str">
        <f t="shared" si="6"/>
        <v/>
      </c>
      <c r="E94" s="220"/>
      <c r="F94" s="66" t="str">
        <f t="shared" si="6"/>
        <v/>
      </c>
      <c r="G94" s="67" t="str">
        <f t="shared" si="6"/>
        <v/>
      </c>
      <c r="H94" s="68" t="str">
        <f t="shared" si="6"/>
        <v/>
      </c>
      <c r="I94" s="196" t="str">
        <f t="shared" si="6"/>
        <v/>
      </c>
      <c r="J94" s="197"/>
      <c r="K94" s="69"/>
      <c r="L94" s="70"/>
      <c r="M94" s="70"/>
      <c r="N94" s="211"/>
      <c r="O94" s="212"/>
      <c r="P94" s="206"/>
      <c r="Q94" s="207"/>
      <c r="R94" s="207"/>
      <c r="S94" s="208"/>
      <c r="T94" s="204"/>
      <c r="U94" s="209"/>
      <c r="V94" s="205"/>
    </row>
    <row r="95" spans="1:22" ht="22.5" customHeight="1">
      <c r="A95" s="63" t="str">
        <f t="shared" si="6"/>
        <v/>
      </c>
      <c r="B95" s="64" t="str">
        <f t="shared" si="6"/>
        <v/>
      </c>
      <c r="C95" s="65" t="str">
        <f t="shared" si="6"/>
        <v/>
      </c>
      <c r="D95" s="219" t="str">
        <f t="shared" si="6"/>
        <v/>
      </c>
      <c r="E95" s="220"/>
      <c r="F95" s="66" t="str">
        <f t="shared" si="6"/>
        <v/>
      </c>
      <c r="G95" s="67" t="str">
        <f t="shared" si="6"/>
        <v/>
      </c>
      <c r="H95" s="68" t="str">
        <f t="shared" si="6"/>
        <v/>
      </c>
      <c r="I95" s="196" t="str">
        <f t="shared" si="6"/>
        <v/>
      </c>
      <c r="J95" s="197"/>
      <c r="K95" s="69"/>
      <c r="L95" s="70"/>
      <c r="M95" s="70"/>
      <c r="N95" s="211"/>
      <c r="O95" s="212"/>
      <c r="P95" s="206"/>
      <c r="Q95" s="207"/>
      <c r="R95" s="207"/>
      <c r="S95" s="208"/>
      <c r="T95" s="204"/>
      <c r="U95" s="209"/>
      <c r="V95" s="205"/>
    </row>
    <row r="96" spans="1:22" ht="22.5" customHeight="1">
      <c r="A96" s="63" t="str">
        <f t="shared" si="6"/>
        <v/>
      </c>
      <c r="B96" s="64" t="str">
        <f t="shared" si="6"/>
        <v/>
      </c>
      <c r="C96" s="65" t="str">
        <f t="shared" si="6"/>
        <v/>
      </c>
      <c r="D96" s="219" t="str">
        <f t="shared" si="6"/>
        <v/>
      </c>
      <c r="E96" s="220"/>
      <c r="F96" s="66" t="str">
        <f t="shared" si="6"/>
        <v/>
      </c>
      <c r="G96" s="67" t="str">
        <f t="shared" si="6"/>
        <v/>
      </c>
      <c r="H96" s="68" t="str">
        <f t="shared" si="6"/>
        <v/>
      </c>
      <c r="I96" s="196" t="str">
        <f t="shared" si="6"/>
        <v/>
      </c>
      <c r="J96" s="197"/>
      <c r="K96" s="69"/>
      <c r="L96" s="70"/>
      <c r="M96" s="70"/>
      <c r="N96" s="211"/>
      <c r="O96" s="212"/>
      <c r="P96" s="206"/>
      <c r="Q96" s="207"/>
      <c r="R96" s="207"/>
      <c r="S96" s="208"/>
      <c r="T96" s="204"/>
      <c r="U96" s="209"/>
      <c r="V96" s="205"/>
    </row>
    <row r="97" spans="1:22" ht="22.5" customHeight="1">
      <c r="A97" s="63" t="str">
        <f t="shared" si="6"/>
        <v/>
      </c>
      <c r="B97" s="64" t="str">
        <f t="shared" si="6"/>
        <v/>
      </c>
      <c r="C97" s="65" t="str">
        <f t="shared" si="6"/>
        <v/>
      </c>
      <c r="D97" s="219" t="str">
        <f t="shared" si="6"/>
        <v/>
      </c>
      <c r="E97" s="220"/>
      <c r="F97" s="66" t="str">
        <f t="shared" si="6"/>
        <v/>
      </c>
      <c r="G97" s="67" t="str">
        <f t="shared" si="6"/>
        <v/>
      </c>
      <c r="H97" s="68" t="str">
        <f t="shared" si="6"/>
        <v/>
      </c>
      <c r="I97" s="196" t="str">
        <f t="shared" si="6"/>
        <v/>
      </c>
      <c r="J97" s="197"/>
      <c r="K97" s="69"/>
      <c r="L97" s="70"/>
      <c r="M97" s="70"/>
      <c r="N97" s="211"/>
      <c r="O97" s="212"/>
      <c r="P97" s="206"/>
      <c r="Q97" s="207"/>
      <c r="R97" s="207"/>
      <c r="S97" s="208"/>
      <c r="T97" s="204"/>
      <c r="U97" s="209"/>
      <c r="V97" s="205"/>
    </row>
    <row r="98" spans="1:22" ht="22.5" customHeight="1">
      <c r="A98" s="63" t="str">
        <f t="shared" si="6"/>
        <v/>
      </c>
      <c r="B98" s="71" t="str">
        <f t="shared" si="6"/>
        <v/>
      </c>
      <c r="C98" s="72" t="str">
        <f t="shared" si="6"/>
        <v/>
      </c>
      <c r="D98" s="194" t="str">
        <f t="shared" si="6"/>
        <v>合　　計</v>
      </c>
      <c r="E98" s="195"/>
      <c r="F98" s="66" t="str">
        <f t="shared" si="6"/>
        <v/>
      </c>
      <c r="G98" s="67" t="str">
        <f t="shared" si="6"/>
        <v/>
      </c>
      <c r="H98" s="68" t="str">
        <f t="shared" si="6"/>
        <v/>
      </c>
      <c r="I98" s="196" t="str">
        <f t="shared" si="6"/>
        <v/>
      </c>
      <c r="J98" s="197"/>
      <c r="K98" s="69"/>
      <c r="L98" s="70"/>
      <c r="M98" s="70"/>
      <c r="N98" s="211"/>
      <c r="O98" s="212"/>
      <c r="P98" s="206"/>
      <c r="Q98" s="207"/>
      <c r="R98" s="207"/>
      <c r="S98" s="208"/>
      <c r="T98" s="204"/>
      <c r="U98" s="209"/>
      <c r="V98" s="205"/>
    </row>
    <row r="99" spans="1:22">
      <c r="A99" s="87" t="s">
        <v>22</v>
      </c>
      <c r="B99" s="88"/>
      <c r="C99" s="88"/>
      <c r="D99" s="88"/>
      <c r="E99" s="88"/>
      <c r="F99" s="88"/>
      <c r="G99" s="88"/>
      <c r="H99" s="88"/>
      <c r="I99" s="88"/>
      <c r="J99" s="100"/>
      <c r="K99" s="82" t="s">
        <v>43</v>
      </c>
      <c r="L99" s="82"/>
      <c r="M99" s="82"/>
      <c r="N99" s="82"/>
      <c r="O99" s="82" t="s">
        <v>44</v>
      </c>
      <c r="P99" s="82"/>
      <c r="Q99" s="82" t="s">
        <v>45</v>
      </c>
      <c r="R99" s="82"/>
      <c r="S99" s="82"/>
      <c r="T99" s="82" t="s">
        <v>23</v>
      </c>
      <c r="U99" s="82"/>
      <c r="V99" s="82"/>
    </row>
    <row r="100" spans="1:22">
      <c r="A100" s="102"/>
      <c r="B100" s="103"/>
      <c r="C100" s="103"/>
      <c r="D100" s="103"/>
      <c r="E100" s="103"/>
      <c r="F100" s="103"/>
      <c r="G100" s="103"/>
      <c r="H100" s="103"/>
      <c r="I100" s="103"/>
      <c r="J100" s="104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</row>
    <row r="101" spans="1:22">
      <c r="A101" s="102"/>
      <c r="B101" s="103"/>
      <c r="C101" s="103"/>
      <c r="D101" s="103"/>
      <c r="E101" s="103"/>
      <c r="F101" s="103"/>
      <c r="G101" s="103"/>
      <c r="H101" s="103"/>
      <c r="I101" s="103"/>
      <c r="J101" s="104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2">
      <c r="A102" s="102"/>
      <c r="B102" s="103"/>
      <c r="C102" s="103"/>
      <c r="D102" s="103"/>
      <c r="E102" s="103"/>
      <c r="F102" s="103"/>
      <c r="G102" s="103"/>
      <c r="H102" s="103"/>
      <c r="I102" s="103"/>
      <c r="J102" s="104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2">
      <c r="A103" s="102"/>
      <c r="B103" s="103"/>
      <c r="C103" s="103"/>
      <c r="D103" s="103"/>
      <c r="E103" s="103"/>
      <c r="F103" s="103"/>
      <c r="G103" s="103"/>
      <c r="H103" s="103"/>
      <c r="I103" s="103"/>
      <c r="J103" s="104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</row>
    <row r="104" spans="1:22">
      <c r="A104" s="198"/>
      <c r="B104" s="121"/>
      <c r="C104" s="121"/>
      <c r="D104" s="121"/>
      <c r="E104" s="121"/>
      <c r="F104" s="121"/>
      <c r="G104" s="121"/>
      <c r="H104" s="121"/>
      <c r="I104" s="121"/>
      <c r="J104" s="199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13" t="s">
        <v>48</v>
      </c>
      <c r="Q105" s="213"/>
      <c r="R105" s="213"/>
      <c r="S105" s="213"/>
      <c r="T105" s="213"/>
      <c r="U105" s="213"/>
      <c r="V105" s="213"/>
    </row>
  </sheetData>
  <sheetProtection algorithmName="SHA-512" hashValue="E9aPteGjzKTvCnOYtb7DepjpUtiMaW4vvH+0TYD5VHoRAFmgbtvImX+03R7updtP6863+gYinQ02DOXYZToYKw==" saltValue="SPk8lZoUO/J8A+XDOWjrNw==" spinCount="100000" sheet="1" objects="1" scenarios="1"/>
  <mergeCells count="350">
    <mergeCell ref="A1:T1"/>
    <mergeCell ref="D11:E11"/>
    <mergeCell ref="D12:E12"/>
    <mergeCell ref="D13:E13"/>
    <mergeCell ref="D14:E14"/>
    <mergeCell ref="I8:J8"/>
    <mergeCell ref="I9:J9"/>
    <mergeCell ref="I10:J10"/>
    <mergeCell ref="U1:V1"/>
    <mergeCell ref="O2:P2"/>
    <mergeCell ref="A3:C3"/>
    <mergeCell ref="D3:J3"/>
    <mergeCell ref="O3:U3"/>
    <mergeCell ref="A5:A6"/>
    <mergeCell ref="B5:B6"/>
    <mergeCell ref="C5:C6"/>
    <mergeCell ref="F5:F6"/>
    <mergeCell ref="D5:E6"/>
    <mergeCell ref="G5:J5"/>
    <mergeCell ref="I6:J6"/>
    <mergeCell ref="D7:E7"/>
    <mergeCell ref="D8:E8"/>
    <mergeCell ref="D9:E9"/>
    <mergeCell ref="D10:E10"/>
    <mergeCell ref="I11:J11"/>
    <mergeCell ref="I12:J12"/>
    <mergeCell ref="I13:J13"/>
    <mergeCell ref="I14:J14"/>
    <mergeCell ref="I15:J15"/>
    <mergeCell ref="I16:J16"/>
    <mergeCell ref="I7:J7"/>
    <mergeCell ref="I17:J17"/>
    <mergeCell ref="I18:J18"/>
    <mergeCell ref="P35:V35"/>
    <mergeCell ref="I19:J19"/>
    <mergeCell ref="A36:T36"/>
    <mergeCell ref="U36:V36"/>
    <mergeCell ref="O37:P37"/>
    <mergeCell ref="A38:C38"/>
    <mergeCell ref="D38:J38"/>
    <mergeCell ref="I23:J23"/>
    <mergeCell ref="I24:J24"/>
    <mergeCell ref="I25:J25"/>
    <mergeCell ref="I26:J26"/>
    <mergeCell ref="I27:J27"/>
    <mergeCell ref="I28:J28"/>
    <mergeCell ref="A29:J29"/>
    <mergeCell ref="A30:J30"/>
    <mergeCell ref="A31:J31"/>
    <mergeCell ref="A32:J32"/>
    <mergeCell ref="A33:J33"/>
    <mergeCell ref="A34:J34"/>
    <mergeCell ref="O38:U38"/>
    <mergeCell ref="I20:J20"/>
    <mergeCell ref="I21:J21"/>
    <mergeCell ref="I22:J22"/>
    <mergeCell ref="A40:A41"/>
    <mergeCell ref="B40:B41"/>
    <mergeCell ref="C40:C41"/>
    <mergeCell ref="F40:F41"/>
    <mergeCell ref="G40:J40"/>
    <mergeCell ref="K40:L40"/>
    <mergeCell ref="M40:O40"/>
    <mergeCell ref="P40:S41"/>
    <mergeCell ref="T40:V41"/>
    <mergeCell ref="I41:J41"/>
    <mergeCell ref="P52:S52"/>
    <mergeCell ref="T52:V52"/>
    <mergeCell ref="D40:E41"/>
    <mergeCell ref="I42:J42"/>
    <mergeCell ref="N42:O42"/>
    <mergeCell ref="P42:S42"/>
    <mergeCell ref="T42:V42"/>
    <mergeCell ref="N41:O41"/>
    <mergeCell ref="I51:J51"/>
    <mergeCell ref="N51:O51"/>
    <mergeCell ref="P51:S51"/>
    <mergeCell ref="T51:V51"/>
    <mergeCell ref="I52:J52"/>
    <mergeCell ref="N52:O52"/>
    <mergeCell ref="P49:S49"/>
    <mergeCell ref="T49:V49"/>
    <mergeCell ref="I50:J50"/>
    <mergeCell ref="N50:O50"/>
    <mergeCell ref="P50:S50"/>
    <mergeCell ref="T50:V50"/>
    <mergeCell ref="I48:J48"/>
    <mergeCell ref="N48:O48"/>
    <mergeCell ref="P48:S48"/>
    <mergeCell ref="T48:V48"/>
    <mergeCell ref="I49:J49"/>
    <mergeCell ref="N49:O49"/>
    <mergeCell ref="I47:J47"/>
    <mergeCell ref="N47:O47"/>
    <mergeCell ref="P47:S47"/>
    <mergeCell ref="T47:V47"/>
    <mergeCell ref="I43:J43"/>
    <mergeCell ref="N43:O43"/>
    <mergeCell ref="P43:S43"/>
    <mergeCell ref="T43:V43"/>
    <mergeCell ref="I45:J45"/>
    <mergeCell ref="N45:O45"/>
    <mergeCell ref="P45:S45"/>
    <mergeCell ref="T45:V45"/>
    <mergeCell ref="I46:J46"/>
    <mergeCell ref="N46:O46"/>
    <mergeCell ref="P46:S46"/>
    <mergeCell ref="T46:V46"/>
    <mergeCell ref="I44:J44"/>
    <mergeCell ref="N44:O44"/>
    <mergeCell ref="P44:S44"/>
    <mergeCell ref="T44:V44"/>
    <mergeCell ref="P53:S53"/>
    <mergeCell ref="T53:V53"/>
    <mergeCell ref="I54:J54"/>
    <mergeCell ref="N54:O54"/>
    <mergeCell ref="P54:S54"/>
    <mergeCell ref="T54:V54"/>
    <mergeCell ref="P57:S57"/>
    <mergeCell ref="T57:V57"/>
    <mergeCell ref="I56:J56"/>
    <mergeCell ref="N56:O56"/>
    <mergeCell ref="P56:S56"/>
    <mergeCell ref="T56:V56"/>
    <mergeCell ref="I57:J57"/>
    <mergeCell ref="N57:O57"/>
    <mergeCell ref="I55:J55"/>
    <mergeCell ref="N55:O55"/>
    <mergeCell ref="P55:S55"/>
    <mergeCell ref="T55:V55"/>
    <mergeCell ref="I53:J53"/>
    <mergeCell ref="N53:O53"/>
    <mergeCell ref="I58:J58"/>
    <mergeCell ref="N58:O58"/>
    <mergeCell ref="P58:S58"/>
    <mergeCell ref="T58:V58"/>
    <mergeCell ref="I61:J61"/>
    <mergeCell ref="N61:O61"/>
    <mergeCell ref="P61:S61"/>
    <mergeCell ref="T61:V61"/>
    <mergeCell ref="I59:J59"/>
    <mergeCell ref="N59:O59"/>
    <mergeCell ref="P59:S59"/>
    <mergeCell ref="T59:V59"/>
    <mergeCell ref="I60:J60"/>
    <mergeCell ref="N60:O60"/>
    <mergeCell ref="P60:S60"/>
    <mergeCell ref="T60:V60"/>
    <mergeCell ref="I62:J62"/>
    <mergeCell ref="N62:O62"/>
    <mergeCell ref="P62:S62"/>
    <mergeCell ref="T62:V62"/>
    <mergeCell ref="A64:J64"/>
    <mergeCell ref="K64:N65"/>
    <mergeCell ref="O64:P65"/>
    <mergeCell ref="Q64:S65"/>
    <mergeCell ref="T64:V65"/>
    <mergeCell ref="A65:J65"/>
    <mergeCell ref="I63:J63"/>
    <mergeCell ref="N63:O63"/>
    <mergeCell ref="P63:S63"/>
    <mergeCell ref="T63:V63"/>
    <mergeCell ref="A66:J66"/>
    <mergeCell ref="K66:N69"/>
    <mergeCell ref="O66:P69"/>
    <mergeCell ref="Q66:S69"/>
    <mergeCell ref="T66:V69"/>
    <mergeCell ref="A68:J68"/>
    <mergeCell ref="G75:J75"/>
    <mergeCell ref="K75:L75"/>
    <mergeCell ref="M75:O75"/>
    <mergeCell ref="P75:S76"/>
    <mergeCell ref="T75:V76"/>
    <mergeCell ref="I76:J76"/>
    <mergeCell ref="N76:O76"/>
    <mergeCell ref="A67:J67"/>
    <mergeCell ref="P70:V70"/>
    <mergeCell ref="A71:T71"/>
    <mergeCell ref="U71:V71"/>
    <mergeCell ref="O72:P72"/>
    <mergeCell ref="A73:C73"/>
    <mergeCell ref="D73:J73"/>
    <mergeCell ref="O73:U73"/>
    <mergeCell ref="A75:A76"/>
    <mergeCell ref="B75:B76"/>
    <mergeCell ref="C75:C76"/>
    <mergeCell ref="F75:F76"/>
    <mergeCell ref="I79:J79"/>
    <mergeCell ref="N79:O79"/>
    <mergeCell ref="I77:J77"/>
    <mergeCell ref="N77:O77"/>
    <mergeCell ref="D75:E76"/>
    <mergeCell ref="D77:E77"/>
    <mergeCell ref="I84:J84"/>
    <mergeCell ref="N84:O84"/>
    <mergeCell ref="D84:E84"/>
    <mergeCell ref="P84:S84"/>
    <mergeCell ref="T84:V84"/>
    <mergeCell ref="P77:S77"/>
    <mergeCell ref="T77:V77"/>
    <mergeCell ref="I78:J78"/>
    <mergeCell ref="N78:O78"/>
    <mergeCell ref="P78:S78"/>
    <mergeCell ref="T78:V78"/>
    <mergeCell ref="P79:S79"/>
    <mergeCell ref="T79:V79"/>
    <mergeCell ref="I80:J80"/>
    <mergeCell ref="N80:O80"/>
    <mergeCell ref="P80:S80"/>
    <mergeCell ref="T80:V80"/>
    <mergeCell ref="I81:J81"/>
    <mergeCell ref="N81:O81"/>
    <mergeCell ref="P81:S81"/>
    <mergeCell ref="T81:V81"/>
    <mergeCell ref="I82:J82"/>
    <mergeCell ref="N82:O82"/>
    <mergeCell ref="P82:S82"/>
    <mergeCell ref="T82:V82"/>
    <mergeCell ref="I83:J83"/>
    <mergeCell ref="N83:O83"/>
    <mergeCell ref="P83:S83"/>
    <mergeCell ref="T83:V83"/>
    <mergeCell ref="P91:S91"/>
    <mergeCell ref="T91:V91"/>
    <mergeCell ref="I92:J92"/>
    <mergeCell ref="N92:O92"/>
    <mergeCell ref="P92:S92"/>
    <mergeCell ref="T92:V92"/>
    <mergeCell ref="I91:J91"/>
    <mergeCell ref="N91:O91"/>
    <mergeCell ref="I85:J85"/>
    <mergeCell ref="N85:O85"/>
    <mergeCell ref="P85:S85"/>
    <mergeCell ref="T85:V85"/>
    <mergeCell ref="I86:J86"/>
    <mergeCell ref="N86:O86"/>
    <mergeCell ref="P86:S86"/>
    <mergeCell ref="T86:V86"/>
    <mergeCell ref="I87:J87"/>
    <mergeCell ref="N87:O87"/>
    <mergeCell ref="P87:S87"/>
    <mergeCell ref="T87:V87"/>
    <mergeCell ref="I88:J88"/>
    <mergeCell ref="N88:O88"/>
    <mergeCell ref="P88:S88"/>
    <mergeCell ref="T88:V88"/>
    <mergeCell ref="P97:S97"/>
    <mergeCell ref="T97:V97"/>
    <mergeCell ref="I98:J98"/>
    <mergeCell ref="N98:O98"/>
    <mergeCell ref="P98:S98"/>
    <mergeCell ref="T98:V98"/>
    <mergeCell ref="P105:V105"/>
    <mergeCell ref="T94:V94"/>
    <mergeCell ref="A101:J101"/>
    <mergeCell ref="K101:N104"/>
    <mergeCell ref="O101:P104"/>
    <mergeCell ref="Q101:S104"/>
    <mergeCell ref="T101:V104"/>
    <mergeCell ref="A103:J103"/>
    <mergeCell ref="I95:J95"/>
    <mergeCell ref="N95:O95"/>
    <mergeCell ref="P95:S95"/>
    <mergeCell ref="T95:V95"/>
    <mergeCell ref="I96:J96"/>
    <mergeCell ref="N96:O96"/>
    <mergeCell ref="P96:S96"/>
    <mergeCell ref="T96:V96"/>
    <mergeCell ref="A69:J69"/>
    <mergeCell ref="A104:J104"/>
    <mergeCell ref="A102:J102"/>
    <mergeCell ref="A99:J99"/>
    <mergeCell ref="K99:N100"/>
    <mergeCell ref="O99:P100"/>
    <mergeCell ref="Q99:S100"/>
    <mergeCell ref="T99:V100"/>
    <mergeCell ref="A100:J100"/>
    <mergeCell ref="I89:J89"/>
    <mergeCell ref="N89:O89"/>
    <mergeCell ref="P89:S89"/>
    <mergeCell ref="T89:V89"/>
    <mergeCell ref="I90:J90"/>
    <mergeCell ref="N90:O90"/>
    <mergeCell ref="P90:S90"/>
    <mergeCell ref="T90:V90"/>
    <mergeCell ref="I93:J93"/>
    <mergeCell ref="N93:O93"/>
    <mergeCell ref="P93:S93"/>
    <mergeCell ref="T93:V93"/>
    <mergeCell ref="I94:J94"/>
    <mergeCell ref="N94:O94"/>
    <mergeCell ref="P94:S94"/>
    <mergeCell ref="I97:J97"/>
    <mergeCell ref="N97:O97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46:E46"/>
    <mergeCell ref="D47:E47"/>
    <mergeCell ref="D48:E48"/>
    <mergeCell ref="D49:E49"/>
    <mergeCell ref="D50:E50"/>
    <mergeCell ref="D51:E51"/>
    <mergeCell ref="D27:E27"/>
    <mergeCell ref="D28:E28"/>
    <mergeCell ref="D42:E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0:E90"/>
    <mergeCell ref="D91:E91"/>
    <mergeCell ref="D92:E92"/>
    <mergeCell ref="D93:E93"/>
    <mergeCell ref="D94:E94"/>
    <mergeCell ref="D95:E95"/>
  </mergeCells>
  <phoneticPr fontId="1"/>
  <pageMargins left="0.39370078740157483" right="0.15748031496062992" top="0.35433070866141736" bottom="0.39370078740157483" header="0.35433070866141736" footer="0.35433070866141736"/>
  <pageSetup paperSize="9" scale="84" orientation="landscape" blackAndWhite="1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V105"/>
  <sheetViews>
    <sheetView view="pageBreakPreview" zoomScaleNormal="100" zoomScaleSheetLayoutView="100" workbookViewId="0">
      <selection activeCell="A7" sqref="A7"/>
    </sheetView>
  </sheetViews>
  <sheetFormatPr defaultRowHeight="13.5"/>
  <cols>
    <col min="1" max="3" width="3.375" customWidth="1"/>
    <col min="4" max="4" width="20" customWidth="1"/>
    <col min="5" max="5" width="12.5" customWidth="1"/>
    <col min="6" max="6" width="6.25" customWidth="1"/>
    <col min="7" max="7" width="5" customWidth="1"/>
    <col min="8" max="8" width="12.5" customWidth="1"/>
    <col min="9" max="10" width="7.5" customWidth="1"/>
    <col min="11" max="11" width="12.5" customWidth="1"/>
    <col min="12" max="12" width="15" customWidth="1"/>
    <col min="13" max="13" width="14.375" customWidth="1"/>
    <col min="14" max="15" width="7.5" customWidth="1"/>
    <col min="16" max="16" width="3.75" customWidth="1"/>
    <col min="17" max="22" width="3.875" customWidth="1"/>
  </cols>
  <sheetData>
    <row r="1" spans="1:22" ht="29.25" thickBot="1">
      <c r="A1" s="78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214" t="s">
        <v>41</v>
      </c>
      <c r="V1" s="214"/>
    </row>
    <row r="2" spans="1:22" ht="18.75" customHeight="1" thickTop="1">
      <c r="A2" s="4"/>
      <c r="B2" s="26"/>
      <c r="C2" s="26"/>
      <c r="D2" s="4"/>
      <c r="E2" s="26"/>
      <c r="F2" s="26"/>
      <c r="G2" s="26"/>
      <c r="H2" s="27"/>
      <c r="I2" s="27"/>
      <c r="J2" s="27"/>
      <c r="K2" s="28"/>
      <c r="L2" s="28"/>
      <c r="M2" s="4"/>
      <c r="N2" s="5" t="s">
        <v>29</v>
      </c>
      <c r="O2" s="218" t="str">
        <f>+請求書!N3</f>
        <v>令和</v>
      </c>
      <c r="P2" s="218"/>
      <c r="Q2" s="29" t="str">
        <f>IF(ISBLANK(請求書!O3),"",請求書!O3)</f>
        <v/>
      </c>
      <c r="R2" s="30" t="s">
        <v>28</v>
      </c>
      <c r="S2" s="29" t="str">
        <f>IF(ISBLANK(請求書!Q3),"",請求書!Q3)</f>
        <v/>
      </c>
      <c r="T2" s="30" t="s">
        <v>27</v>
      </c>
      <c r="U2" s="31" t="str">
        <f>IF(ISBLANK(請求書!S3),"",請求書!S3)</f>
        <v/>
      </c>
      <c r="V2" s="5" t="s">
        <v>25</v>
      </c>
    </row>
    <row r="3" spans="1:22" ht="18.75" customHeight="1">
      <c r="A3" s="215" t="s">
        <v>34</v>
      </c>
      <c r="B3" s="215"/>
      <c r="C3" s="215"/>
      <c r="D3" s="210" t="str">
        <f>IF(ISBLANK(請求書!C7),"",請求書!C7)</f>
        <v/>
      </c>
      <c r="E3" s="210"/>
      <c r="F3" s="210"/>
      <c r="G3" s="210"/>
      <c r="H3" s="210"/>
      <c r="I3" s="210"/>
      <c r="J3" s="210"/>
      <c r="K3" s="4"/>
      <c r="L3" s="4"/>
      <c r="M3" s="4"/>
      <c r="N3" s="32" t="s">
        <v>117</v>
      </c>
      <c r="O3" s="216" t="str">
        <f>IF(ISBLANK(請求書!X8),"",請求書!X8)</f>
        <v/>
      </c>
      <c r="P3" s="216"/>
      <c r="Q3" s="216"/>
      <c r="R3" s="216"/>
      <c r="S3" s="216"/>
      <c r="T3" s="216"/>
      <c r="U3" s="216"/>
      <c r="V3" s="32"/>
    </row>
    <row r="4" spans="1:22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>
      <c r="A5" s="200" t="s">
        <v>17</v>
      </c>
      <c r="B5" s="201" t="s">
        <v>0</v>
      </c>
      <c r="C5" s="217" t="s">
        <v>1</v>
      </c>
      <c r="D5" s="134" t="s">
        <v>46</v>
      </c>
      <c r="E5" s="135"/>
      <c r="F5" s="200" t="s">
        <v>2</v>
      </c>
      <c r="G5" s="200" t="s">
        <v>18</v>
      </c>
      <c r="H5" s="200"/>
      <c r="I5" s="200"/>
      <c r="J5" s="2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 customHeight="1">
      <c r="A6" s="200"/>
      <c r="B6" s="201"/>
      <c r="C6" s="217"/>
      <c r="D6" s="136"/>
      <c r="E6" s="137"/>
      <c r="F6" s="200"/>
      <c r="G6" s="24" t="s">
        <v>3</v>
      </c>
      <c r="H6" s="24" t="s">
        <v>4</v>
      </c>
      <c r="I6" s="91" t="s">
        <v>20</v>
      </c>
      <c r="J6" s="9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2.5" customHeight="1">
      <c r="A7" s="52"/>
      <c r="B7" s="53"/>
      <c r="C7" s="54"/>
      <c r="D7" s="202"/>
      <c r="E7" s="203"/>
      <c r="F7" s="55"/>
      <c r="G7" s="56"/>
      <c r="H7" s="57"/>
      <c r="I7" s="196" t="str">
        <f>IF(ISBLANK(F7),"",ROUNDDOWN(F7*H7,0))</f>
        <v/>
      </c>
      <c r="J7" s="19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2.5" customHeight="1">
      <c r="A8" s="52"/>
      <c r="B8" s="53"/>
      <c r="C8" s="54"/>
      <c r="D8" s="202"/>
      <c r="E8" s="203"/>
      <c r="F8" s="55"/>
      <c r="G8" s="56"/>
      <c r="H8" s="57"/>
      <c r="I8" s="196" t="str">
        <f t="shared" ref="I8:I27" si="0">IF(ISBLANK(F8),"",ROUNDDOWN(F8*H8,0))</f>
        <v/>
      </c>
      <c r="J8" s="19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2.5" customHeight="1">
      <c r="A9" s="52"/>
      <c r="B9" s="53"/>
      <c r="C9" s="54"/>
      <c r="D9" s="202"/>
      <c r="E9" s="203"/>
      <c r="F9" s="55"/>
      <c r="G9" s="56"/>
      <c r="H9" s="57"/>
      <c r="I9" s="196" t="str">
        <f t="shared" si="0"/>
        <v/>
      </c>
      <c r="J9" s="19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2.5" customHeight="1">
      <c r="A10" s="52"/>
      <c r="B10" s="53"/>
      <c r="C10" s="54"/>
      <c r="D10" s="202"/>
      <c r="E10" s="203"/>
      <c r="F10" s="55"/>
      <c r="G10" s="56"/>
      <c r="H10" s="57"/>
      <c r="I10" s="196" t="str">
        <f t="shared" si="0"/>
        <v/>
      </c>
      <c r="J10" s="1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2.5" customHeight="1">
      <c r="A11" s="52"/>
      <c r="B11" s="53"/>
      <c r="C11" s="54"/>
      <c r="D11" s="202"/>
      <c r="E11" s="203"/>
      <c r="F11" s="55"/>
      <c r="G11" s="56"/>
      <c r="H11" s="57"/>
      <c r="I11" s="196" t="str">
        <f t="shared" si="0"/>
        <v/>
      </c>
      <c r="J11" s="19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2.5" customHeight="1">
      <c r="A12" s="52"/>
      <c r="B12" s="53"/>
      <c r="C12" s="54"/>
      <c r="D12" s="202"/>
      <c r="E12" s="203"/>
      <c r="F12" s="55"/>
      <c r="G12" s="56"/>
      <c r="H12" s="57"/>
      <c r="I12" s="196" t="str">
        <f t="shared" si="0"/>
        <v/>
      </c>
      <c r="J12" s="19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2.5" customHeight="1">
      <c r="A13" s="52"/>
      <c r="B13" s="53"/>
      <c r="C13" s="54"/>
      <c r="D13" s="202"/>
      <c r="E13" s="203"/>
      <c r="F13" s="55"/>
      <c r="G13" s="56"/>
      <c r="H13" s="57"/>
      <c r="I13" s="196" t="str">
        <f t="shared" si="0"/>
        <v/>
      </c>
      <c r="J13" s="19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2.5" customHeight="1">
      <c r="A14" s="52"/>
      <c r="B14" s="53"/>
      <c r="C14" s="54"/>
      <c r="D14" s="202"/>
      <c r="E14" s="203"/>
      <c r="F14" s="55"/>
      <c r="G14" s="56"/>
      <c r="H14" s="57"/>
      <c r="I14" s="196" t="str">
        <f t="shared" si="0"/>
        <v/>
      </c>
      <c r="J14" s="19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2.5" customHeight="1">
      <c r="A15" s="52"/>
      <c r="B15" s="53"/>
      <c r="C15" s="54"/>
      <c r="D15" s="202"/>
      <c r="E15" s="203"/>
      <c r="F15" s="55"/>
      <c r="G15" s="56"/>
      <c r="H15" s="57"/>
      <c r="I15" s="196" t="str">
        <f t="shared" si="0"/>
        <v/>
      </c>
      <c r="J15" s="19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22.5" customHeight="1">
      <c r="A16" s="52"/>
      <c r="B16" s="53"/>
      <c r="C16" s="54"/>
      <c r="D16" s="202"/>
      <c r="E16" s="203"/>
      <c r="F16" s="55"/>
      <c r="G16" s="56"/>
      <c r="H16" s="57"/>
      <c r="I16" s="196" t="str">
        <f t="shared" si="0"/>
        <v/>
      </c>
      <c r="J16" s="19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2.5" customHeight="1">
      <c r="A17" s="52"/>
      <c r="B17" s="53"/>
      <c r="C17" s="54"/>
      <c r="D17" s="202"/>
      <c r="E17" s="203"/>
      <c r="F17" s="55"/>
      <c r="G17" s="56"/>
      <c r="H17" s="57"/>
      <c r="I17" s="196" t="str">
        <f t="shared" si="0"/>
        <v/>
      </c>
      <c r="J17" s="19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2.5" customHeight="1">
      <c r="A18" s="52"/>
      <c r="B18" s="53"/>
      <c r="C18" s="54"/>
      <c r="D18" s="202"/>
      <c r="E18" s="203"/>
      <c r="F18" s="55"/>
      <c r="G18" s="56"/>
      <c r="H18" s="57"/>
      <c r="I18" s="196" t="str">
        <f t="shared" si="0"/>
        <v/>
      </c>
      <c r="J18" s="19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2.5" customHeight="1">
      <c r="A19" s="52"/>
      <c r="B19" s="53"/>
      <c r="C19" s="54"/>
      <c r="D19" s="202"/>
      <c r="E19" s="203"/>
      <c r="F19" s="55"/>
      <c r="G19" s="56"/>
      <c r="H19" s="57"/>
      <c r="I19" s="196" t="str">
        <f t="shared" si="0"/>
        <v/>
      </c>
      <c r="J19" s="19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2.5" customHeight="1">
      <c r="A20" s="52"/>
      <c r="B20" s="53"/>
      <c r="C20" s="54"/>
      <c r="D20" s="202"/>
      <c r="E20" s="203"/>
      <c r="F20" s="55"/>
      <c r="G20" s="56"/>
      <c r="H20" s="57"/>
      <c r="I20" s="196" t="str">
        <f t="shared" si="0"/>
        <v/>
      </c>
      <c r="J20" s="19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2.5" customHeight="1">
      <c r="A21" s="52"/>
      <c r="B21" s="53"/>
      <c r="C21" s="54"/>
      <c r="D21" s="202"/>
      <c r="E21" s="203"/>
      <c r="F21" s="55"/>
      <c r="G21" s="56"/>
      <c r="H21" s="57"/>
      <c r="I21" s="196" t="str">
        <f t="shared" si="0"/>
        <v/>
      </c>
      <c r="J21" s="19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2.5" customHeight="1">
      <c r="A22" s="52"/>
      <c r="B22" s="53"/>
      <c r="C22" s="54"/>
      <c r="D22" s="202"/>
      <c r="E22" s="203"/>
      <c r="F22" s="55"/>
      <c r="G22" s="56"/>
      <c r="H22" s="57"/>
      <c r="I22" s="196" t="str">
        <f t="shared" si="0"/>
        <v/>
      </c>
      <c r="J22" s="19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22.5" customHeight="1">
      <c r="A23" s="52"/>
      <c r="B23" s="53"/>
      <c r="C23" s="54"/>
      <c r="D23" s="202"/>
      <c r="E23" s="203"/>
      <c r="F23" s="55"/>
      <c r="G23" s="56"/>
      <c r="H23" s="57"/>
      <c r="I23" s="196" t="str">
        <f t="shared" si="0"/>
        <v/>
      </c>
      <c r="J23" s="19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2.5" customHeight="1">
      <c r="A24" s="52"/>
      <c r="B24" s="53"/>
      <c r="C24" s="54"/>
      <c r="D24" s="202"/>
      <c r="E24" s="203"/>
      <c r="F24" s="55"/>
      <c r="G24" s="56"/>
      <c r="H24" s="57"/>
      <c r="I24" s="196" t="str">
        <f t="shared" si="0"/>
        <v/>
      </c>
      <c r="J24" s="19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2.5" customHeight="1">
      <c r="A25" s="52"/>
      <c r="B25" s="53"/>
      <c r="C25" s="54"/>
      <c r="D25" s="202"/>
      <c r="E25" s="203"/>
      <c r="F25" s="55"/>
      <c r="G25" s="56"/>
      <c r="H25" s="57"/>
      <c r="I25" s="196" t="str">
        <f t="shared" si="0"/>
        <v/>
      </c>
      <c r="J25" s="19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2.5" customHeight="1">
      <c r="A26" s="52"/>
      <c r="B26" s="53"/>
      <c r="C26" s="54"/>
      <c r="D26" s="202"/>
      <c r="E26" s="203"/>
      <c r="F26" s="55"/>
      <c r="G26" s="56"/>
      <c r="H26" s="57"/>
      <c r="I26" s="196" t="str">
        <f t="shared" si="0"/>
        <v/>
      </c>
      <c r="J26" s="19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2.5" customHeight="1">
      <c r="A27" s="52"/>
      <c r="B27" s="53"/>
      <c r="C27" s="54"/>
      <c r="D27" s="202"/>
      <c r="E27" s="203"/>
      <c r="F27" s="55"/>
      <c r="G27" s="56"/>
      <c r="H27" s="57"/>
      <c r="I27" s="196" t="str">
        <f t="shared" si="0"/>
        <v/>
      </c>
      <c r="J27" s="19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22.5" customHeight="1">
      <c r="A28" s="58"/>
      <c r="B28" s="59"/>
      <c r="C28" s="60"/>
      <c r="D28" s="94" t="s">
        <v>24</v>
      </c>
      <c r="E28" s="221"/>
      <c r="F28" s="73"/>
      <c r="G28" s="40"/>
      <c r="H28" s="62"/>
      <c r="I28" s="196" t="str">
        <f>IF(COUNT(F7:F27),SUM(I7:J27),"")</f>
        <v/>
      </c>
      <c r="J28" s="19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87" t="s">
        <v>22</v>
      </c>
      <c r="B29" s="88"/>
      <c r="C29" s="88"/>
      <c r="D29" s="88"/>
      <c r="E29" s="88"/>
      <c r="F29" s="88"/>
      <c r="G29" s="88"/>
      <c r="H29" s="88"/>
      <c r="I29" s="88"/>
      <c r="J29" s="10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102"/>
      <c r="B30" s="103"/>
      <c r="C30" s="103"/>
      <c r="D30" s="103"/>
      <c r="E30" s="103"/>
      <c r="F30" s="103"/>
      <c r="G30" s="103"/>
      <c r="H30" s="103"/>
      <c r="I30" s="103"/>
      <c r="J30" s="10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102"/>
      <c r="B31" s="103"/>
      <c r="C31" s="103"/>
      <c r="D31" s="103"/>
      <c r="E31" s="103"/>
      <c r="F31" s="103"/>
      <c r="G31" s="103"/>
      <c r="H31" s="103"/>
      <c r="I31" s="103"/>
      <c r="J31" s="10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02"/>
      <c r="B32" s="103"/>
      <c r="C32" s="103"/>
      <c r="D32" s="103"/>
      <c r="E32" s="103"/>
      <c r="F32" s="103"/>
      <c r="G32" s="103"/>
      <c r="H32" s="103"/>
      <c r="I32" s="103"/>
      <c r="J32" s="10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102"/>
      <c r="B33" s="103"/>
      <c r="C33" s="103"/>
      <c r="D33" s="103"/>
      <c r="E33" s="103"/>
      <c r="F33" s="103"/>
      <c r="G33" s="103"/>
      <c r="H33" s="103"/>
      <c r="I33" s="103"/>
      <c r="J33" s="10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198"/>
      <c r="B34" s="121"/>
      <c r="C34" s="121"/>
      <c r="D34" s="121"/>
      <c r="E34" s="121"/>
      <c r="F34" s="121"/>
      <c r="G34" s="121"/>
      <c r="H34" s="121"/>
      <c r="I34" s="121"/>
      <c r="J34" s="19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3.5" customHeight="1">
      <c r="A35" s="33"/>
      <c r="B35" s="33"/>
      <c r="C35" s="33"/>
      <c r="D35" s="33"/>
      <c r="E35" s="33"/>
      <c r="F35" s="33"/>
      <c r="G35" s="33"/>
      <c r="H35" s="33"/>
      <c r="I35" s="33"/>
      <c r="J35" s="11"/>
      <c r="K35" s="4"/>
      <c r="L35" s="4"/>
      <c r="M35" s="4"/>
      <c r="N35" s="4"/>
      <c r="O35" s="4"/>
      <c r="P35" s="218" t="s">
        <v>48</v>
      </c>
      <c r="Q35" s="218"/>
      <c r="R35" s="218"/>
      <c r="S35" s="218"/>
      <c r="T35" s="218"/>
      <c r="U35" s="218"/>
      <c r="V35" s="218"/>
    </row>
    <row r="36" spans="1:22" ht="29.25" thickBot="1">
      <c r="A36" s="78" t="s">
        <v>113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14" t="s">
        <v>41</v>
      </c>
      <c r="V36" s="214"/>
    </row>
    <row r="37" spans="1:22" ht="18.75" customHeight="1" thickTop="1">
      <c r="A37" s="4"/>
      <c r="B37" s="26"/>
      <c r="C37" s="26"/>
      <c r="D37" s="4"/>
      <c r="E37" s="26"/>
      <c r="F37" s="26"/>
      <c r="G37" s="26"/>
      <c r="H37" s="27"/>
      <c r="I37" s="27"/>
      <c r="J37" s="27"/>
      <c r="K37" s="28"/>
      <c r="L37" s="28"/>
      <c r="M37" s="4"/>
      <c r="N37" s="5" t="s">
        <v>29</v>
      </c>
      <c r="O37" s="218" t="str">
        <f>+O2</f>
        <v>令和</v>
      </c>
      <c r="P37" s="218"/>
      <c r="Q37" s="29" t="str">
        <f>IF(ISBLANK(Q2),"",Q2)</f>
        <v/>
      </c>
      <c r="R37" s="30" t="s">
        <v>28</v>
      </c>
      <c r="S37" s="29" t="str">
        <f>IF(ISBLANK(S2),"",S2)</f>
        <v/>
      </c>
      <c r="T37" s="30" t="s">
        <v>27</v>
      </c>
      <c r="U37" s="31" t="str">
        <f>IF(ISBLANK(U2),"",U2)</f>
        <v/>
      </c>
      <c r="V37" s="5" t="s">
        <v>25</v>
      </c>
    </row>
    <row r="38" spans="1:22" ht="18.75" customHeight="1">
      <c r="A38" s="215" t="s">
        <v>34</v>
      </c>
      <c r="B38" s="215"/>
      <c r="C38" s="215"/>
      <c r="D38" s="210" t="str">
        <f>IF(ISBLANK(D3),"",D3)</f>
        <v/>
      </c>
      <c r="E38" s="210"/>
      <c r="F38" s="210"/>
      <c r="G38" s="210"/>
      <c r="H38" s="210"/>
      <c r="I38" s="210"/>
      <c r="J38" s="210"/>
      <c r="K38" s="4"/>
      <c r="L38" s="4"/>
      <c r="M38" s="4"/>
      <c r="N38" s="32" t="s">
        <v>117</v>
      </c>
      <c r="O38" s="216" t="str">
        <f>IF(ISBLANK(O3),"",O3)</f>
        <v/>
      </c>
      <c r="P38" s="216"/>
      <c r="Q38" s="216"/>
      <c r="R38" s="216"/>
      <c r="S38" s="216"/>
      <c r="T38" s="216"/>
      <c r="U38" s="216"/>
      <c r="V38" s="32" t="s">
        <v>14</v>
      </c>
    </row>
    <row r="39" spans="1:22" ht="6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" customHeight="1">
      <c r="A40" s="200" t="s">
        <v>17</v>
      </c>
      <c r="B40" s="201" t="s">
        <v>0</v>
      </c>
      <c r="C40" s="217" t="s">
        <v>1</v>
      </c>
      <c r="D40" s="134" t="s">
        <v>46</v>
      </c>
      <c r="E40" s="135"/>
      <c r="F40" s="200" t="s">
        <v>2</v>
      </c>
      <c r="G40" s="200" t="s">
        <v>18</v>
      </c>
      <c r="H40" s="200"/>
      <c r="I40" s="200"/>
      <c r="J40" s="200"/>
      <c r="K40" s="92" t="s">
        <v>32</v>
      </c>
      <c r="L40" s="92"/>
      <c r="M40" s="91" t="s">
        <v>19</v>
      </c>
      <c r="N40" s="92"/>
      <c r="O40" s="92"/>
      <c r="P40" s="134" t="s">
        <v>6</v>
      </c>
      <c r="Q40" s="77"/>
      <c r="R40" s="77"/>
      <c r="S40" s="135"/>
      <c r="T40" s="200" t="s">
        <v>30</v>
      </c>
      <c r="U40" s="200"/>
      <c r="V40" s="200"/>
    </row>
    <row r="41" spans="1:22" ht="15" customHeight="1">
      <c r="A41" s="200"/>
      <c r="B41" s="201"/>
      <c r="C41" s="217"/>
      <c r="D41" s="136"/>
      <c r="E41" s="137"/>
      <c r="F41" s="200"/>
      <c r="G41" s="24" t="s">
        <v>3</v>
      </c>
      <c r="H41" s="24" t="s">
        <v>4</v>
      </c>
      <c r="I41" s="91" t="s">
        <v>20</v>
      </c>
      <c r="J41" s="93"/>
      <c r="K41" s="22" t="s">
        <v>31</v>
      </c>
      <c r="L41" s="8" t="s">
        <v>20</v>
      </c>
      <c r="M41" s="8" t="s">
        <v>16</v>
      </c>
      <c r="N41" s="91" t="s">
        <v>21</v>
      </c>
      <c r="O41" s="92"/>
      <c r="P41" s="136"/>
      <c r="Q41" s="120"/>
      <c r="R41" s="120"/>
      <c r="S41" s="137"/>
      <c r="T41" s="200"/>
      <c r="U41" s="200"/>
      <c r="V41" s="200"/>
    </row>
    <row r="42" spans="1:22" ht="22.5" customHeight="1">
      <c r="A42" s="63" t="str">
        <f t="shared" ref="A42:I57" si="1">IF(ISBLANK(A7),"",A7)</f>
        <v/>
      </c>
      <c r="B42" s="64" t="str">
        <f t="shared" si="1"/>
        <v/>
      </c>
      <c r="C42" s="65" t="str">
        <f t="shared" si="1"/>
        <v/>
      </c>
      <c r="D42" s="219" t="str">
        <f t="shared" si="1"/>
        <v/>
      </c>
      <c r="E42" s="220"/>
      <c r="F42" s="66" t="str">
        <f t="shared" si="1"/>
        <v/>
      </c>
      <c r="G42" s="67" t="str">
        <f t="shared" si="1"/>
        <v/>
      </c>
      <c r="H42" s="68" t="str">
        <f t="shared" si="1"/>
        <v/>
      </c>
      <c r="I42" s="196" t="str">
        <f t="shared" si="1"/>
        <v/>
      </c>
      <c r="J42" s="197"/>
      <c r="K42" s="69"/>
      <c r="L42" s="70"/>
      <c r="M42" s="70"/>
      <c r="N42" s="211"/>
      <c r="O42" s="212"/>
      <c r="P42" s="206"/>
      <c r="Q42" s="207"/>
      <c r="R42" s="207"/>
      <c r="S42" s="208"/>
      <c r="T42" s="204"/>
      <c r="U42" s="209"/>
      <c r="V42" s="205"/>
    </row>
    <row r="43" spans="1:22" ht="22.5" customHeight="1">
      <c r="A43" s="63" t="str">
        <f t="shared" si="1"/>
        <v/>
      </c>
      <c r="B43" s="64" t="str">
        <f t="shared" si="1"/>
        <v/>
      </c>
      <c r="C43" s="65" t="str">
        <f t="shared" si="1"/>
        <v/>
      </c>
      <c r="D43" s="219" t="str">
        <f t="shared" ref="D43:D57" si="2">IF(ISBLANK(D8),"",D8)</f>
        <v/>
      </c>
      <c r="E43" s="220"/>
      <c r="F43" s="66" t="str">
        <f t="shared" si="1"/>
        <v/>
      </c>
      <c r="G43" s="67" t="str">
        <f t="shared" si="1"/>
        <v/>
      </c>
      <c r="H43" s="68" t="str">
        <f t="shared" si="1"/>
        <v/>
      </c>
      <c r="I43" s="196" t="str">
        <f t="shared" si="1"/>
        <v/>
      </c>
      <c r="J43" s="197"/>
      <c r="K43" s="69"/>
      <c r="L43" s="70"/>
      <c r="M43" s="70"/>
      <c r="N43" s="211"/>
      <c r="O43" s="212"/>
      <c r="P43" s="206"/>
      <c r="Q43" s="207"/>
      <c r="R43" s="207"/>
      <c r="S43" s="208"/>
      <c r="T43" s="204"/>
      <c r="U43" s="209"/>
      <c r="V43" s="205"/>
    </row>
    <row r="44" spans="1:22" ht="22.5" customHeight="1">
      <c r="A44" s="63" t="str">
        <f t="shared" si="1"/>
        <v/>
      </c>
      <c r="B44" s="64" t="str">
        <f t="shared" si="1"/>
        <v/>
      </c>
      <c r="C44" s="65" t="str">
        <f t="shared" si="1"/>
        <v/>
      </c>
      <c r="D44" s="219" t="str">
        <f t="shared" si="2"/>
        <v/>
      </c>
      <c r="E44" s="220"/>
      <c r="F44" s="66" t="str">
        <f t="shared" si="1"/>
        <v/>
      </c>
      <c r="G44" s="67" t="str">
        <f t="shared" si="1"/>
        <v/>
      </c>
      <c r="H44" s="68" t="str">
        <f t="shared" si="1"/>
        <v/>
      </c>
      <c r="I44" s="196" t="str">
        <f t="shared" si="1"/>
        <v/>
      </c>
      <c r="J44" s="197"/>
      <c r="K44" s="69"/>
      <c r="L44" s="70"/>
      <c r="M44" s="70"/>
      <c r="N44" s="211"/>
      <c r="O44" s="212"/>
      <c r="P44" s="206"/>
      <c r="Q44" s="207"/>
      <c r="R44" s="207"/>
      <c r="S44" s="208"/>
      <c r="T44" s="204"/>
      <c r="U44" s="209"/>
      <c r="V44" s="205"/>
    </row>
    <row r="45" spans="1:22" ht="22.5" customHeight="1">
      <c r="A45" s="63" t="str">
        <f t="shared" si="1"/>
        <v/>
      </c>
      <c r="B45" s="64" t="str">
        <f t="shared" si="1"/>
        <v/>
      </c>
      <c r="C45" s="65" t="str">
        <f t="shared" si="1"/>
        <v/>
      </c>
      <c r="D45" s="219" t="str">
        <f t="shared" si="2"/>
        <v/>
      </c>
      <c r="E45" s="220"/>
      <c r="F45" s="66" t="str">
        <f t="shared" si="1"/>
        <v/>
      </c>
      <c r="G45" s="67" t="str">
        <f t="shared" si="1"/>
        <v/>
      </c>
      <c r="H45" s="68" t="str">
        <f t="shared" si="1"/>
        <v/>
      </c>
      <c r="I45" s="196" t="str">
        <f t="shared" si="1"/>
        <v/>
      </c>
      <c r="J45" s="197"/>
      <c r="K45" s="69"/>
      <c r="L45" s="70"/>
      <c r="M45" s="70"/>
      <c r="N45" s="211"/>
      <c r="O45" s="212"/>
      <c r="P45" s="206"/>
      <c r="Q45" s="207"/>
      <c r="R45" s="207"/>
      <c r="S45" s="208"/>
      <c r="T45" s="204"/>
      <c r="U45" s="209"/>
      <c r="V45" s="205"/>
    </row>
    <row r="46" spans="1:22" ht="22.5" customHeight="1">
      <c r="A46" s="63" t="str">
        <f t="shared" si="1"/>
        <v/>
      </c>
      <c r="B46" s="64" t="str">
        <f t="shared" si="1"/>
        <v/>
      </c>
      <c r="C46" s="65" t="str">
        <f t="shared" si="1"/>
        <v/>
      </c>
      <c r="D46" s="219" t="str">
        <f t="shared" si="2"/>
        <v/>
      </c>
      <c r="E46" s="220"/>
      <c r="F46" s="66" t="str">
        <f t="shared" si="1"/>
        <v/>
      </c>
      <c r="G46" s="67" t="str">
        <f t="shared" si="1"/>
        <v/>
      </c>
      <c r="H46" s="68" t="str">
        <f t="shared" si="1"/>
        <v/>
      </c>
      <c r="I46" s="196" t="str">
        <f t="shared" si="1"/>
        <v/>
      </c>
      <c r="J46" s="197"/>
      <c r="K46" s="69"/>
      <c r="L46" s="70"/>
      <c r="M46" s="70"/>
      <c r="N46" s="211"/>
      <c r="O46" s="212"/>
      <c r="P46" s="206"/>
      <c r="Q46" s="207"/>
      <c r="R46" s="207"/>
      <c r="S46" s="208"/>
      <c r="T46" s="204"/>
      <c r="U46" s="209"/>
      <c r="V46" s="205"/>
    </row>
    <row r="47" spans="1:22" ht="22.5" customHeight="1">
      <c r="A47" s="63" t="str">
        <f t="shared" si="1"/>
        <v/>
      </c>
      <c r="B47" s="64" t="str">
        <f t="shared" si="1"/>
        <v/>
      </c>
      <c r="C47" s="65" t="str">
        <f t="shared" si="1"/>
        <v/>
      </c>
      <c r="D47" s="219" t="str">
        <f t="shared" si="2"/>
        <v/>
      </c>
      <c r="E47" s="220"/>
      <c r="F47" s="66" t="str">
        <f t="shared" si="1"/>
        <v/>
      </c>
      <c r="G47" s="67" t="str">
        <f t="shared" si="1"/>
        <v/>
      </c>
      <c r="H47" s="68" t="str">
        <f t="shared" si="1"/>
        <v/>
      </c>
      <c r="I47" s="196" t="str">
        <f t="shared" si="1"/>
        <v/>
      </c>
      <c r="J47" s="197"/>
      <c r="K47" s="69"/>
      <c r="L47" s="70"/>
      <c r="M47" s="70"/>
      <c r="N47" s="211"/>
      <c r="O47" s="212"/>
      <c r="P47" s="206"/>
      <c r="Q47" s="207"/>
      <c r="R47" s="207"/>
      <c r="S47" s="208"/>
      <c r="T47" s="204"/>
      <c r="U47" s="209"/>
      <c r="V47" s="205"/>
    </row>
    <row r="48" spans="1:22" ht="22.5" customHeight="1">
      <c r="A48" s="63" t="str">
        <f t="shared" si="1"/>
        <v/>
      </c>
      <c r="B48" s="64" t="str">
        <f t="shared" si="1"/>
        <v/>
      </c>
      <c r="C48" s="65" t="str">
        <f t="shared" si="1"/>
        <v/>
      </c>
      <c r="D48" s="219" t="str">
        <f t="shared" si="2"/>
        <v/>
      </c>
      <c r="E48" s="220"/>
      <c r="F48" s="66" t="str">
        <f t="shared" si="1"/>
        <v/>
      </c>
      <c r="G48" s="67" t="str">
        <f t="shared" si="1"/>
        <v/>
      </c>
      <c r="H48" s="68" t="str">
        <f t="shared" si="1"/>
        <v/>
      </c>
      <c r="I48" s="196" t="str">
        <f t="shared" si="1"/>
        <v/>
      </c>
      <c r="J48" s="197"/>
      <c r="K48" s="69"/>
      <c r="L48" s="70"/>
      <c r="M48" s="70"/>
      <c r="N48" s="211"/>
      <c r="O48" s="212"/>
      <c r="P48" s="206"/>
      <c r="Q48" s="207"/>
      <c r="R48" s="207"/>
      <c r="S48" s="208"/>
      <c r="T48" s="204"/>
      <c r="U48" s="209"/>
      <c r="V48" s="205"/>
    </row>
    <row r="49" spans="1:22" ht="22.5" customHeight="1">
      <c r="A49" s="63" t="str">
        <f t="shared" si="1"/>
        <v/>
      </c>
      <c r="B49" s="64" t="str">
        <f t="shared" si="1"/>
        <v/>
      </c>
      <c r="C49" s="65" t="str">
        <f t="shared" si="1"/>
        <v/>
      </c>
      <c r="D49" s="219" t="str">
        <f t="shared" si="2"/>
        <v/>
      </c>
      <c r="E49" s="220"/>
      <c r="F49" s="66" t="str">
        <f t="shared" si="1"/>
        <v/>
      </c>
      <c r="G49" s="67" t="str">
        <f t="shared" si="1"/>
        <v/>
      </c>
      <c r="H49" s="68" t="str">
        <f t="shared" si="1"/>
        <v/>
      </c>
      <c r="I49" s="196" t="str">
        <f t="shared" si="1"/>
        <v/>
      </c>
      <c r="J49" s="197"/>
      <c r="K49" s="69"/>
      <c r="L49" s="70"/>
      <c r="M49" s="70"/>
      <c r="N49" s="211"/>
      <c r="O49" s="212"/>
      <c r="P49" s="206"/>
      <c r="Q49" s="207"/>
      <c r="R49" s="207"/>
      <c r="S49" s="208"/>
      <c r="T49" s="204"/>
      <c r="U49" s="209"/>
      <c r="V49" s="205"/>
    </row>
    <row r="50" spans="1:22" ht="22.5" customHeight="1">
      <c r="A50" s="63" t="str">
        <f t="shared" si="1"/>
        <v/>
      </c>
      <c r="B50" s="64" t="str">
        <f t="shared" si="1"/>
        <v/>
      </c>
      <c r="C50" s="65" t="str">
        <f t="shared" si="1"/>
        <v/>
      </c>
      <c r="D50" s="219" t="str">
        <f t="shared" si="2"/>
        <v/>
      </c>
      <c r="E50" s="220"/>
      <c r="F50" s="66" t="str">
        <f t="shared" si="1"/>
        <v/>
      </c>
      <c r="G50" s="67" t="str">
        <f t="shared" si="1"/>
        <v/>
      </c>
      <c r="H50" s="68" t="str">
        <f t="shared" si="1"/>
        <v/>
      </c>
      <c r="I50" s="196" t="str">
        <f t="shared" si="1"/>
        <v/>
      </c>
      <c r="J50" s="197"/>
      <c r="K50" s="69"/>
      <c r="L50" s="70"/>
      <c r="M50" s="70"/>
      <c r="N50" s="211"/>
      <c r="O50" s="212"/>
      <c r="P50" s="206"/>
      <c r="Q50" s="207"/>
      <c r="R50" s="207"/>
      <c r="S50" s="208"/>
      <c r="T50" s="204"/>
      <c r="U50" s="209"/>
      <c r="V50" s="205"/>
    </row>
    <row r="51" spans="1:22" ht="22.5" customHeight="1">
      <c r="A51" s="63" t="str">
        <f t="shared" si="1"/>
        <v/>
      </c>
      <c r="B51" s="64" t="str">
        <f t="shared" si="1"/>
        <v/>
      </c>
      <c r="C51" s="65" t="str">
        <f t="shared" si="1"/>
        <v/>
      </c>
      <c r="D51" s="219" t="str">
        <f t="shared" si="2"/>
        <v/>
      </c>
      <c r="E51" s="220"/>
      <c r="F51" s="66" t="str">
        <f t="shared" si="1"/>
        <v/>
      </c>
      <c r="G51" s="67" t="str">
        <f t="shared" si="1"/>
        <v/>
      </c>
      <c r="H51" s="68" t="str">
        <f t="shared" si="1"/>
        <v/>
      </c>
      <c r="I51" s="196" t="str">
        <f t="shared" si="1"/>
        <v/>
      </c>
      <c r="J51" s="197"/>
      <c r="K51" s="69"/>
      <c r="L51" s="70"/>
      <c r="M51" s="70"/>
      <c r="N51" s="211"/>
      <c r="O51" s="212"/>
      <c r="P51" s="206"/>
      <c r="Q51" s="207"/>
      <c r="R51" s="207"/>
      <c r="S51" s="208"/>
      <c r="T51" s="204"/>
      <c r="U51" s="209"/>
      <c r="V51" s="205"/>
    </row>
    <row r="52" spans="1:22" ht="22.5" customHeight="1">
      <c r="A52" s="63" t="str">
        <f t="shared" si="1"/>
        <v/>
      </c>
      <c r="B52" s="64" t="str">
        <f t="shared" si="1"/>
        <v/>
      </c>
      <c r="C52" s="65" t="str">
        <f t="shared" si="1"/>
        <v/>
      </c>
      <c r="D52" s="219" t="str">
        <f t="shared" si="2"/>
        <v/>
      </c>
      <c r="E52" s="220"/>
      <c r="F52" s="66" t="str">
        <f t="shared" si="1"/>
        <v/>
      </c>
      <c r="G52" s="67" t="str">
        <f t="shared" si="1"/>
        <v/>
      </c>
      <c r="H52" s="68" t="str">
        <f t="shared" si="1"/>
        <v/>
      </c>
      <c r="I52" s="196" t="str">
        <f t="shared" si="1"/>
        <v/>
      </c>
      <c r="J52" s="197"/>
      <c r="K52" s="69"/>
      <c r="L52" s="70"/>
      <c r="M52" s="70"/>
      <c r="N52" s="211"/>
      <c r="O52" s="212"/>
      <c r="P52" s="206"/>
      <c r="Q52" s="207"/>
      <c r="R52" s="207"/>
      <c r="S52" s="208"/>
      <c r="T52" s="204"/>
      <c r="U52" s="209"/>
      <c r="V52" s="205"/>
    </row>
    <row r="53" spans="1:22" ht="22.5" customHeight="1">
      <c r="A53" s="63" t="str">
        <f t="shared" si="1"/>
        <v/>
      </c>
      <c r="B53" s="64" t="str">
        <f t="shared" si="1"/>
        <v/>
      </c>
      <c r="C53" s="65" t="str">
        <f t="shared" si="1"/>
        <v/>
      </c>
      <c r="D53" s="219" t="str">
        <f t="shared" si="2"/>
        <v/>
      </c>
      <c r="E53" s="220"/>
      <c r="F53" s="66" t="str">
        <f t="shared" si="1"/>
        <v/>
      </c>
      <c r="G53" s="67" t="str">
        <f t="shared" si="1"/>
        <v/>
      </c>
      <c r="H53" s="68" t="str">
        <f t="shared" si="1"/>
        <v/>
      </c>
      <c r="I53" s="196" t="str">
        <f t="shared" si="1"/>
        <v/>
      </c>
      <c r="J53" s="197"/>
      <c r="K53" s="69"/>
      <c r="L53" s="70"/>
      <c r="M53" s="70"/>
      <c r="N53" s="211"/>
      <c r="O53" s="212"/>
      <c r="P53" s="206"/>
      <c r="Q53" s="207"/>
      <c r="R53" s="207"/>
      <c r="S53" s="208"/>
      <c r="T53" s="204"/>
      <c r="U53" s="209"/>
      <c r="V53" s="205"/>
    </row>
    <row r="54" spans="1:22" ht="22.5" customHeight="1">
      <c r="A54" s="63" t="str">
        <f t="shared" si="1"/>
        <v/>
      </c>
      <c r="B54" s="64" t="str">
        <f t="shared" si="1"/>
        <v/>
      </c>
      <c r="C54" s="65" t="str">
        <f t="shared" si="1"/>
        <v/>
      </c>
      <c r="D54" s="219" t="str">
        <f t="shared" si="2"/>
        <v/>
      </c>
      <c r="E54" s="220"/>
      <c r="F54" s="66" t="str">
        <f t="shared" si="1"/>
        <v/>
      </c>
      <c r="G54" s="67" t="str">
        <f t="shared" si="1"/>
        <v/>
      </c>
      <c r="H54" s="68" t="str">
        <f t="shared" si="1"/>
        <v/>
      </c>
      <c r="I54" s="196" t="str">
        <f t="shared" si="1"/>
        <v/>
      </c>
      <c r="J54" s="197"/>
      <c r="K54" s="69"/>
      <c r="L54" s="70"/>
      <c r="M54" s="70"/>
      <c r="N54" s="211"/>
      <c r="O54" s="212"/>
      <c r="P54" s="206"/>
      <c r="Q54" s="207"/>
      <c r="R54" s="207"/>
      <c r="S54" s="208"/>
      <c r="T54" s="204"/>
      <c r="U54" s="209"/>
      <c r="V54" s="205"/>
    </row>
    <row r="55" spans="1:22" ht="22.5" customHeight="1">
      <c r="A55" s="63" t="str">
        <f t="shared" si="1"/>
        <v/>
      </c>
      <c r="B55" s="64" t="str">
        <f t="shared" si="1"/>
        <v/>
      </c>
      <c r="C55" s="65" t="str">
        <f t="shared" si="1"/>
        <v/>
      </c>
      <c r="D55" s="219" t="str">
        <f t="shared" si="2"/>
        <v/>
      </c>
      <c r="E55" s="220"/>
      <c r="F55" s="66" t="str">
        <f t="shared" si="1"/>
        <v/>
      </c>
      <c r="G55" s="67" t="str">
        <f t="shared" si="1"/>
        <v/>
      </c>
      <c r="H55" s="68" t="str">
        <f t="shared" si="1"/>
        <v/>
      </c>
      <c r="I55" s="196" t="str">
        <f t="shared" si="1"/>
        <v/>
      </c>
      <c r="J55" s="197"/>
      <c r="K55" s="69"/>
      <c r="L55" s="70"/>
      <c r="M55" s="70"/>
      <c r="N55" s="211"/>
      <c r="O55" s="212"/>
      <c r="P55" s="206"/>
      <c r="Q55" s="207"/>
      <c r="R55" s="207"/>
      <c r="S55" s="208"/>
      <c r="T55" s="204"/>
      <c r="U55" s="209"/>
      <c r="V55" s="205"/>
    </row>
    <row r="56" spans="1:22" ht="22.5" customHeight="1">
      <c r="A56" s="63" t="str">
        <f t="shared" si="1"/>
        <v/>
      </c>
      <c r="B56" s="64" t="str">
        <f t="shared" si="1"/>
        <v/>
      </c>
      <c r="C56" s="65" t="str">
        <f t="shared" si="1"/>
        <v/>
      </c>
      <c r="D56" s="219" t="str">
        <f t="shared" si="2"/>
        <v/>
      </c>
      <c r="E56" s="220"/>
      <c r="F56" s="66" t="str">
        <f t="shared" si="1"/>
        <v/>
      </c>
      <c r="G56" s="67" t="str">
        <f t="shared" si="1"/>
        <v/>
      </c>
      <c r="H56" s="68" t="str">
        <f t="shared" si="1"/>
        <v/>
      </c>
      <c r="I56" s="196" t="str">
        <f t="shared" si="1"/>
        <v/>
      </c>
      <c r="J56" s="197"/>
      <c r="K56" s="69"/>
      <c r="L56" s="70"/>
      <c r="M56" s="70"/>
      <c r="N56" s="211"/>
      <c r="O56" s="212"/>
      <c r="P56" s="206"/>
      <c r="Q56" s="207"/>
      <c r="R56" s="207"/>
      <c r="S56" s="208"/>
      <c r="T56" s="204"/>
      <c r="U56" s="209"/>
      <c r="V56" s="205"/>
    </row>
    <row r="57" spans="1:22" ht="22.5" customHeight="1">
      <c r="A57" s="63" t="str">
        <f t="shared" si="1"/>
        <v/>
      </c>
      <c r="B57" s="64" t="str">
        <f t="shared" si="1"/>
        <v/>
      </c>
      <c r="C57" s="65" t="str">
        <f t="shared" si="1"/>
        <v/>
      </c>
      <c r="D57" s="219" t="str">
        <f t="shared" si="2"/>
        <v/>
      </c>
      <c r="E57" s="220"/>
      <c r="F57" s="66" t="str">
        <f t="shared" si="1"/>
        <v/>
      </c>
      <c r="G57" s="67" t="str">
        <f t="shared" si="1"/>
        <v/>
      </c>
      <c r="H57" s="68" t="str">
        <f t="shared" si="1"/>
        <v/>
      </c>
      <c r="I57" s="196" t="str">
        <f t="shared" si="1"/>
        <v/>
      </c>
      <c r="J57" s="197"/>
      <c r="K57" s="69"/>
      <c r="L57" s="70"/>
      <c r="M57" s="70"/>
      <c r="N57" s="211"/>
      <c r="O57" s="212"/>
      <c r="P57" s="206"/>
      <c r="Q57" s="207"/>
      <c r="R57" s="207"/>
      <c r="S57" s="208"/>
      <c r="T57" s="204"/>
      <c r="U57" s="209"/>
      <c r="V57" s="205"/>
    </row>
    <row r="58" spans="1:22" ht="22.5" customHeight="1">
      <c r="A58" s="63" t="str">
        <f t="shared" ref="A58:I63" si="3">IF(ISBLANK(A23),"",A23)</f>
        <v/>
      </c>
      <c r="B58" s="64" t="str">
        <f t="shared" si="3"/>
        <v/>
      </c>
      <c r="C58" s="65" t="str">
        <f t="shared" si="3"/>
        <v/>
      </c>
      <c r="D58" s="219" t="str">
        <f t="shared" si="3"/>
        <v/>
      </c>
      <c r="E58" s="220"/>
      <c r="F58" s="66" t="str">
        <f t="shared" si="3"/>
        <v/>
      </c>
      <c r="G58" s="67" t="str">
        <f t="shared" si="3"/>
        <v/>
      </c>
      <c r="H58" s="68" t="str">
        <f t="shared" si="3"/>
        <v/>
      </c>
      <c r="I58" s="196" t="str">
        <f t="shared" si="3"/>
        <v/>
      </c>
      <c r="J58" s="197"/>
      <c r="K58" s="69"/>
      <c r="L58" s="70"/>
      <c r="M58" s="70"/>
      <c r="N58" s="211"/>
      <c r="O58" s="212"/>
      <c r="P58" s="206"/>
      <c r="Q58" s="207"/>
      <c r="R58" s="207"/>
      <c r="S58" s="208"/>
      <c r="T58" s="204"/>
      <c r="U58" s="209"/>
      <c r="V58" s="205"/>
    </row>
    <row r="59" spans="1:22" ht="22.5" customHeight="1">
      <c r="A59" s="63" t="str">
        <f t="shared" si="3"/>
        <v/>
      </c>
      <c r="B59" s="64" t="str">
        <f t="shared" si="3"/>
        <v/>
      </c>
      <c r="C59" s="65" t="str">
        <f t="shared" si="3"/>
        <v/>
      </c>
      <c r="D59" s="219" t="str">
        <f t="shared" si="3"/>
        <v/>
      </c>
      <c r="E59" s="220"/>
      <c r="F59" s="66" t="str">
        <f t="shared" si="3"/>
        <v/>
      </c>
      <c r="G59" s="67" t="str">
        <f t="shared" si="3"/>
        <v/>
      </c>
      <c r="H59" s="68" t="str">
        <f t="shared" si="3"/>
        <v/>
      </c>
      <c r="I59" s="196" t="str">
        <f t="shared" si="3"/>
        <v/>
      </c>
      <c r="J59" s="197"/>
      <c r="K59" s="69"/>
      <c r="L59" s="70"/>
      <c r="M59" s="70"/>
      <c r="N59" s="211"/>
      <c r="O59" s="212"/>
      <c r="P59" s="206"/>
      <c r="Q59" s="207"/>
      <c r="R59" s="207"/>
      <c r="S59" s="208"/>
      <c r="T59" s="204"/>
      <c r="U59" s="209"/>
      <c r="V59" s="205"/>
    </row>
    <row r="60" spans="1:22" ht="22.5" customHeight="1">
      <c r="A60" s="63" t="str">
        <f t="shared" si="3"/>
        <v/>
      </c>
      <c r="B60" s="64" t="str">
        <f t="shared" si="3"/>
        <v/>
      </c>
      <c r="C60" s="65" t="str">
        <f t="shared" si="3"/>
        <v/>
      </c>
      <c r="D60" s="219" t="str">
        <f t="shared" si="3"/>
        <v/>
      </c>
      <c r="E60" s="220"/>
      <c r="F60" s="66" t="str">
        <f t="shared" si="3"/>
        <v/>
      </c>
      <c r="G60" s="67" t="str">
        <f t="shared" si="3"/>
        <v/>
      </c>
      <c r="H60" s="68" t="str">
        <f t="shared" si="3"/>
        <v/>
      </c>
      <c r="I60" s="196" t="str">
        <f t="shared" si="3"/>
        <v/>
      </c>
      <c r="J60" s="197"/>
      <c r="K60" s="69"/>
      <c r="L60" s="70"/>
      <c r="M60" s="70"/>
      <c r="N60" s="211"/>
      <c r="O60" s="212"/>
      <c r="P60" s="206"/>
      <c r="Q60" s="207"/>
      <c r="R60" s="207"/>
      <c r="S60" s="208"/>
      <c r="T60" s="204"/>
      <c r="U60" s="209"/>
      <c r="V60" s="205"/>
    </row>
    <row r="61" spans="1:22" ht="22.5" customHeight="1">
      <c r="A61" s="63" t="str">
        <f t="shared" si="3"/>
        <v/>
      </c>
      <c r="B61" s="64" t="str">
        <f t="shared" si="3"/>
        <v/>
      </c>
      <c r="C61" s="65" t="str">
        <f t="shared" si="3"/>
        <v/>
      </c>
      <c r="D61" s="219" t="str">
        <f t="shared" si="3"/>
        <v/>
      </c>
      <c r="E61" s="220"/>
      <c r="F61" s="66" t="str">
        <f t="shared" si="3"/>
        <v/>
      </c>
      <c r="G61" s="67" t="str">
        <f t="shared" si="3"/>
        <v/>
      </c>
      <c r="H61" s="68" t="str">
        <f t="shared" si="3"/>
        <v/>
      </c>
      <c r="I61" s="196" t="str">
        <f t="shared" si="3"/>
        <v/>
      </c>
      <c r="J61" s="197"/>
      <c r="K61" s="69"/>
      <c r="L61" s="70"/>
      <c r="M61" s="70"/>
      <c r="N61" s="211"/>
      <c r="O61" s="212"/>
      <c r="P61" s="206"/>
      <c r="Q61" s="207"/>
      <c r="R61" s="207"/>
      <c r="S61" s="208"/>
      <c r="T61" s="204"/>
      <c r="U61" s="209"/>
      <c r="V61" s="205"/>
    </row>
    <row r="62" spans="1:22" ht="22.5" customHeight="1">
      <c r="A62" s="63" t="str">
        <f t="shared" si="3"/>
        <v/>
      </c>
      <c r="B62" s="64" t="str">
        <f t="shared" si="3"/>
        <v/>
      </c>
      <c r="C62" s="65" t="str">
        <f t="shared" si="3"/>
        <v/>
      </c>
      <c r="D62" s="219" t="str">
        <f t="shared" si="3"/>
        <v/>
      </c>
      <c r="E62" s="220"/>
      <c r="F62" s="66" t="str">
        <f t="shared" si="3"/>
        <v/>
      </c>
      <c r="G62" s="67" t="str">
        <f t="shared" si="3"/>
        <v/>
      </c>
      <c r="H62" s="68" t="str">
        <f t="shared" si="3"/>
        <v/>
      </c>
      <c r="I62" s="196" t="str">
        <f t="shared" si="3"/>
        <v/>
      </c>
      <c r="J62" s="197"/>
      <c r="K62" s="69"/>
      <c r="L62" s="70"/>
      <c r="M62" s="70"/>
      <c r="N62" s="211"/>
      <c r="O62" s="212"/>
      <c r="P62" s="206"/>
      <c r="Q62" s="207"/>
      <c r="R62" s="207"/>
      <c r="S62" s="208"/>
      <c r="T62" s="204"/>
      <c r="U62" s="209"/>
      <c r="V62" s="205"/>
    </row>
    <row r="63" spans="1:22" ht="22.5" customHeight="1">
      <c r="A63" s="63" t="str">
        <f t="shared" si="3"/>
        <v/>
      </c>
      <c r="B63" s="71" t="str">
        <f t="shared" si="3"/>
        <v/>
      </c>
      <c r="C63" s="72" t="str">
        <f t="shared" si="3"/>
        <v/>
      </c>
      <c r="D63" s="194" t="str">
        <f t="shared" si="3"/>
        <v>合　　計</v>
      </c>
      <c r="E63" s="195"/>
      <c r="F63" s="66" t="str">
        <f t="shared" si="3"/>
        <v/>
      </c>
      <c r="G63" s="67" t="str">
        <f t="shared" si="3"/>
        <v/>
      </c>
      <c r="H63" s="68" t="str">
        <f t="shared" si="3"/>
        <v/>
      </c>
      <c r="I63" s="196" t="str">
        <f>IF(ISBLANK(I28),"",I28)</f>
        <v/>
      </c>
      <c r="J63" s="197"/>
      <c r="K63" s="69"/>
      <c r="L63" s="70"/>
      <c r="M63" s="70"/>
      <c r="N63" s="211"/>
      <c r="O63" s="212"/>
      <c r="P63" s="206"/>
      <c r="Q63" s="207"/>
      <c r="R63" s="207"/>
      <c r="S63" s="208"/>
      <c r="T63" s="204"/>
      <c r="U63" s="209"/>
      <c r="V63" s="205"/>
    </row>
    <row r="64" spans="1:22">
      <c r="A64" s="87" t="s">
        <v>22</v>
      </c>
      <c r="B64" s="88"/>
      <c r="C64" s="88"/>
      <c r="D64" s="88"/>
      <c r="E64" s="88"/>
      <c r="F64" s="88"/>
      <c r="G64" s="88"/>
      <c r="H64" s="88"/>
      <c r="I64" s="88"/>
      <c r="J64" s="100"/>
      <c r="K64" s="82" t="s">
        <v>43</v>
      </c>
      <c r="L64" s="82"/>
      <c r="M64" s="82"/>
      <c r="N64" s="82"/>
      <c r="O64" s="82" t="s">
        <v>44</v>
      </c>
      <c r="P64" s="82"/>
      <c r="Q64" s="82" t="s">
        <v>45</v>
      </c>
      <c r="R64" s="82"/>
      <c r="S64" s="82"/>
      <c r="T64" s="82" t="s">
        <v>23</v>
      </c>
      <c r="U64" s="82"/>
      <c r="V64" s="82"/>
    </row>
    <row r="65" spans="1:22">
      <c r="A65" s="102"/>
      <c r="B65" s="103"/>
      <c r="C65" s="103"/>
      <c r="D65" s="103"/>
      <c r="E65" s="103"/>
      <c r="F65" s="103"/>
      <c r="G65" s="103"/>
      <c r="H65" s="103"/>
      <c r="I65" s="103"/>
      <c r="J65" s="104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1:22">
      <c r="A66" s="102"/>
      <c r="B66" s="103"/>
      <c r="C66" s="103"/>
      <c r="D66" s="103"/>
      <c r="E66" s="103"/>
      <c r="F66" s="103"/>
      <c r="G66" s="103"/>
      <c r="H66" s="103"/>
      <c r="I66" s="103"/>
      <c r="J66" s="104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22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22">
      <c r="A68" s="102"/>
      <c r="B68" s="103"/>
      <c r="C68" s="103"/>
      <c r="D68" s="103"/>
      <c r="E68" s="103"/>
      <c r="F68" s="103"/>
      <c r="G68" s="103"/>
      <c r="H68" s="103"/>
      <c r="I68" s="103"/>
      <c r="J68" s="104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22">
      <c r="A69" s="198"/>
      <c r="B69" s="121"/>
      <c r="C69" s="121"/>
      <c r="D69" s="121"/>
      <c r="E69" s="121"/>
      <c r="F69" s="121"/>
      <c r="G69" s="121"/>
      <c r="H69" s="121"/>
      <c r="I69" s="121"/>
      <c r="J69" s="199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218" t="s">
        <v>48</v>
      </c>
      <c r="Q70" s="218"/>
      <c r="R70" s="218"/>
      <c r="S70" s="218"/>
      <c r="T70" s="218"/>
      <c r="U70" s="218"/>
      <c r="V70" s="218"/>
    </row>
    <row r="71" spans="1:22" ht="29.25" thickBot="1">
      <c r="A71" s="78" t="s">
        <v>114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214" t="s">
        <v>41</v>
      </c>
      <c r="V71" s="214"/>
    </row>
    <row r="72" spans="1:22" ht="18.75" customHeight="1" thickTop="1">
      <c r="A72" s="4"/>
      <c r="B72" s="26"/>
      <c r="C72" s="26"/>
      <c r="D72" s="4"/>
      <c r="E72" s="26"/>
      <c r="F72" s="26"/>
      <c r="G72" s="26"/>
      <c r="H72" s="27"/>
      <c r="I72" s="27"/>
      <c r="J72" s="27"/>
      <c r="K72" s="28"/>
      <c r="L72" s="28"/>
      <c r="M72" s="4"/>
      <c r="N72" s="5" t="s">
        <v>29</v>
      </c>
      <c r="O72" s="218" t="str">
        <f>+O2</f>
        <v>令和</v>
      </c>
      <c r="P72" s="218"/>
      <c r="Q72" s="29" t="str">
        <f>IF(ISBLANK(Q37),"",Q37)</f>
        <v/>
      </c>
      <c r="R72" s="30" t="s">
        <v>28</v>
      </c>
      <c r="S72" s="29" t="str">
        <f>IF(ISBLANK(S37),"",S37)</f>
        <v/>
      </c>
      <c r="T72" s="30" t="s">
        <v>27</v>
      </c>
      <c r="U72" s="31" t="str">
        <f>IF(ISBLANK(U37),"",U37)</f>
        <v/>
      </c>
      <c r="V72" s="5" t="s">
        <v>25</v>
      </c>
    </row>
    <row r="73" spans="1:22" ht="18.75" customHeight="1">
      <c r="A73" s="215" t="s">
        <v>34</v>
      </c>
      <c r="B73" s="215"/>
      <c r="C73" s="215"/>
      <c r="D73" s="210" t="str">
        <f>IF(ISBLANK(D38),"",D38)</f>
        <v/>
      </c>
      <c r="E73" s="210"/>
      <c r="F73" s="210"/>
      <c r="G73" s="210"/>
      <c r="H73" s="210"/>
      <c r="I73" s="210"/>
      <c r="J73" s="210"/>
      <c r="K73" s="4"/>
      <c r="L73" s="4"/>
      <c r="M73" s="4"/>
      <c r="N73" s="32" t="s">
        <v>117</v>
      </c>
      <c r="O73" s="216" t="str">
        <f>IF(ISBLANK(O38),"",O38)</f>
        <v/>
      </c>
      <c r="P73" s="216"/>
      <c r="Q73" s="216"/>
      <c r="R73" s="216"/>
      <c r="S73" s="216"/>
      <c r="T73" s="216"/>
      <c r="U73" s="216"/>
      <c r="V73" s="32" t="s">
        <v>14</v>
      </c>
    </row>
    <row r="74" spans="1:22" ht="6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" customHeight="1">
      <c r="A75" s="200" t="s">
        <v>17</v>
      </c>
      <c r="B75" s="201" t="s">
        <v>0</v>
      </c>
      <c r="C75" s="217" t="s">
        <v>1</v>
      </c>
      <c r="D75" s="134" t="s">
        <v>46</v>
      </c>
      <c r="E75" s="135"/>
      <c r="F75" s="200" t="s">
        <v>2</v>
      </c>
      <c r="G75" s="200" t="s">
        <v>18</v>
      </c>
      <c r="H75" s="200"/>
      <c r="I75" s="200"/>
      <c r="J75" s="200"/>
      <c r="K75" s="92" t="s">
        <v>32</v>
      </c>
      <c r="L75" s="92"/>
      <c r="M75" s="91" t="s">
        <v>19</v>
      </c>
      <c r="N75" s="92"/>
      <c r="O75" s="92"/>
      <c r="P75" s="134" t="s">
        <v>6</v>
      </c>
      <c r="Q75" s="77"/>
      <c r="R75" s="77"/>
      <c r="S75" s="135"/>
      <c r="T75" s="200" t="s">
        <v>30</v>
      </c>
      <c r="U75" s="200"/>
      <c r="V75" s="200"/>
    </row>
    <row r="76" spans="1:22" ht="15" customHeight="1">
      <c r="A76" s="200"/>
      <c r="B76" s="201"/>
      <c r="C76" s="217"/>
      <c r="D76" s="136"/>
      <c r="E76" s="137"/>
      <c r="F76" s="200"/>
      <c r="G76" s="24" t="s">
        <v>3</v>
      </c>
      <c r="H76" s="24" t="s">
        <v>4</v>
      </c>
      <c r="I76" s="91" t="s">
        <v>20</v>
      </c>
      <c r="J76" s="93"/>
      <c r="K76" s="22" t="s">
        <v>31</v>
      </c>
      <c r="L76" s="8" t="s">
        <v>20</v>
      </c>
      <c r="M76" s="8" t="s">
        <v>16</v>
      </c>
      <c r="N76" s="91" t="s">
        <v>21</v>
      </c>
      <c r="O76" s="92"/>
      <c r="P76" s="136"/>
      <c r="Q76" s="120"/>
      <c r="R76" s="120"/>
      <c r="S76" s="137"/>
      <c r="T76" s="200"/>
      <c r="U76" s="200"/>
      <c r="V76" s="200"/>
    </row>
    <row r="77" spans="1:22" ht="22.5" customHeight="1">
      <c r="A77" s="63" t="str">
        <f t="shared" ref="A77:I92" si="4">IF(ISBLANK(A42),"",A42)</f>
        <v/>
      </c>
      <c r="B77" s="64" t="str">
        <f t="shared" si="4"/>
        <v/>
      </c>
      <c r="C77" s="65" t="str">
        <f t="shared" si="4"/>
        <v/>
      </c>
      <c r="D77" s="219" t="str">
        <f t="shared" si="4"/>
        <v/>
      </c>
      <c r="E77" s="220"/>
      <c r="F77" s="66" t="str">
        <f t="shared" si="4"/>
        <v/>
      </c>
      <c r="G77" s="67" t="str">
        <f t="shared" si="4"/>
        <v/>
      </c>
      <c r="H77" s="68" t="str">
        <f t="shared" si="4"/>
        <v/>
      </c>
      <c r="I77" s="196" t="str">
        <f t="shared" si="4"/>
        <v/>
      </c>
      <c r="J77" s="197"/>
      <c r="K77" s="69"/>
      <c r="L77" s="70"/>
      <c r="M77" s="70"/>
      <c r="N77" s="211"/>
      <c r="O77" s="212"/>
      <c r="P77" s="206"/>
      <c r="Q77" s="207"/>
      <c r="R77" s="207"/>
      <c r="S77" s="208"/>
      <c r="T77" s="204"/>
      <c r="U77" s="209"/>
      <c r="V77" s="205"/>
    </row>
    <row r="78" spans="1:22" ht="22.5" customHeight="1">
      <c r="A78" s="63" t="str">
        <f t="shared" si="4"/>
        <v/>
      </c>
      <c r="B78" s="64" t="str">
        <f t="shared" si="4"/>
        <v/>
      </c>
      <c r="C78" s="65" t="str">
        <f t="shared" si="4"/>
        <v/>
      </c>
      <c r="D78" s="219" t="str">
        <f t="shared" ref="D78:D92" si="5">IF(ISBLANK(D43),"",D43)</f>
        <v/>
      </c>
      <c r="E78" s="220"/>
      <c r="F78" s="66" t="str">
        <f t="shared" si="4"/>
        <v/>
      </c>
      <c r="G78" s="67" t="str">
        <f t="shared" si="4"/>
        <v/>
      </c>
      <c r="H78" s="68" t="str">
        <f t="shared" si="4"/>
        <v/>
      </c>
      <c r="I78" s="196" t="str">
        <f t="shared" si="4"/>
        <v/>
      </c>
      <c r="J78" s="197"/>
      <c r="K78" s="69"/>
      <c r="L78" s="70"/>
      <c r="M78" s="70"/>
      <c r="N78" s="211"/>
      <c r="O78" s="212"/>
      <c r="P78" s="206"/>
      <c r="Q78" s="207"/>
      <c r="R78" s="207"/>
      <c r="S78" s="208"/>
      <c r="T78" s="204"/>
      <c r="U78" s="209"/>
      <c r="V78" s="205"/>
    </row>
    <row r="79" spans="1:22" ht="22.5" customHeight="1">
      <c r="A79" s="63" t="str">
        <f t="shared" si="4"/>
        <v/>
      </c>
      <c r="B79" s="64" t="str">
        <f t="shared" si="4"/>
        <v/>
      </c>
      <c r="C79" s="65" t="str">
        <f t="shared" si="4"/>
        <v/>
      </c>
      <c r="D79" s="219" t="str">
        <f t="shared" si="5"/>
        <v/>
      </c>
      <c r="E79" s="220"/>
      <c r="F79" s="66" t="str">
        <f t="shared" si="4"/>
        <v/>
      </c>
      <c r="G79" s="67" t="str">
        <f t="shared" si="4"/>
        <v/>
      </c>
      <c r="H79" s="68" t="str">
        <f t="shared" si="4"/>
        <v/>
      </c>
      <c r="I79" s="196" t="str">
        <f t="shared" si="4"/>
        <v/>
      </c>
      <c r="J79" s="197"/>
      <c r="K79" s="69"/>
      <c r="L79" s="70"/>
      <c r="M79" s="70"/>
      <c r="N79" s="211"/>
      <c r="O79" s="212"/>
      <c r="P79" s="206"/>
      <c r="Q79" s="207"/>
      <c r="R79" s="207"/>
      <c r="S79" s="208"/>
      <c r="T79" s="204"/>
      <c r="U79" s="209"/>
      <c r="V79" s="205"/>
    </row>
    <row r="80" spans="1:22" ht="22.5" customHeight="1">
      <c r="A80" s="63" t="str">
        <f t="shared" si="4"/>
        <v/>
      </c>
      <c r="B80" s="64" t="str">
        <f t="shared" si="4"/>
        <v/>
      </c>
      <c r="C80" s="65" t="str">
        <f t="shared" si="4"/>
        <v/>
      </c>
      <c r="D80" s="219" t="str">
        <f t="shared" si="5"/>
        <v/>
      </c>
      <c r="E80" s="220"/>
      <c r="F80" s="66" t="str">
        <f t="shared" si="4"/>
        <v/>
      </c>
      <c r="G80" s="67" t="str">
        <f t="shared" si="4"/>
        <v/>
      </c>
      <c r="H80" s="68" t="str">
        <f t="shared" si="4"/>
        <v/>
      </c>
      <c r="I80" s="196" t="str">
        <f t="shared" si="4"/>
        <v/>
      </c>
      <c r="J80" s="197"/>
      <c r="K80" s="69"/>
      <c r="L80" s="70"/>
      <c r="M80" s="70"/>
      <c r="N80" s="211"/>
      <c r="O80" s="212"/>
      <c r="P80" s="206"/>
      <c r="Q80" s="207"/>
      <c r="R80" s="207"/>
      <c r="S80" s="208"/>
      <c r="T80" s="204"/>
      <c r="U80" s="209"/>
      <c r="V80" s="205"/>
    </row>
    <row r="81" spans="1:22" ht="22.5" customHeight="1">
      <c r="A81" s="63" t="str">
        <f t="shared" si="4"/>
        <v/>
      </c>
      <c r="B81" s="64" t="str">
        <f t="shared" si="4"/>
        <v/>
      </c>
      <c r="C81" s="65" t="str">
        <f t="shared" si="4"/>
        <v/>
      </c>
      <c r="D81" s="219" t="str">
        <f t="shared" si="5"/>
        <v/>
      </c>
      <c r="E81" s="220"/>
      <c r="F81" s="66" t="str">
        <f t="shared" si="4"/>
        <v/>
      </c>
      <c r="G81" s="67" t="str">
        <f t="shared" si="4"/>
        <v/>
      </c>
      <c r="H81" s="68" t="str">
        <f t="shared" si="4"/>
        <v/>
      </c>
      <c r="I81" s="196" t="str">
        <f t="shared" si="4"/>
        <v/>
      </c>
      <c r="J81" s="197"/>
      <c r="K81" s="69"/>
      <c r="L81" s="70"/>
      <c r="M81" s="70"/>
      <c r="N81" s="211"/>
      <c r="O81" s="212"/>
      <c r="P81" s="206"/>
      <c r="Q81" s="207"/>
      <c r="R81" s="207"/>
      <c r="S81" s="208"/>
      <c r="T81" s="204"/>
      <c r="U81" s="209"/>
      <c r="V81" s="205"/>
    </row>
    <row r="82" spans="1:22" ht="22.5" customHeight="1">
      <c r="A82" s="63" t="str">
        <f t="shared" si="4"/>
        <v/>
      </c>
      <c r="B82" s="64" t="str">
        <f t="shared" si="4"/>
        <v/>
      </c>
      <c r="C82" s="65" t="str">
        <f t="shared" si="4"/>
        <v/>
      </c>
      <c r="D82" s="219" t="str">
        <f t="shared" si="5"/>
        <v/>
      </c>
      <c r="E82" s="220"/>
      <c r="F82" s="66" t="str">
        <f t="shared" si="4"/>
        <v/>
      </c>
      <c r="G82" s="67" t="str">
        <f t="shared" si="4"/>
        <v/>
      </c>
      <c r="H82" s="68" t="str">
        <f t="shared" si="4"/>
        <v/>
      </c>
      <c r="I82" s="196" t="str">
        <f t="shared" si="4"/>
        <v/>
      </c>
      <c r="J82" s="197"/>
      <c r="K82" s="69"/>
      <c r="L82" s="70"/>
      <c r="M82" s="70"/>
      <c r="N82" s="211"/>
      <c r="O82" s="212"/>
      <c r="P82" s="206"/>
      <c r="Q82" s="207"/>
      <c r="R82" s="207"/>
      <c r="S82" s="208"/>
      <c r="T82" s="204"/>
      <c r="U82" s="209"/>
      <c r="V82" s="205"/>
    </row>
    <row r="83" spans="1:22" ht="22.5" customHeight="1">
      <c r="A83" s="63" t="str">
        <f t="shared" si="4"/>
        <v/>
      </c>
      <c r="B83" s="64" t="str">
        <f t="shared" si="4"/>
        <v/>
      </c>
      <c r="C83" s="65" t="str">
        <f t="shared" si="4"/>
        <v/>
      </c>
      <c r="D83" s="219" t="str">
        <f t="shared" si="5"/>
        <v/>
      </c>
      <c r="E83" s="220"/>
      <c r="F83" s="66" t="str">
        <f t="shared" si="4"/>
        <v/>
      </c>
      <c r="G83" s="67" t="str">
        <f t="shared" si="4"/>
        <v/>
      </c>
      <c r="H83" s="68" t="str">
        <f t="shared" si="4"/>
        <v/>
      </c>
      <c r="I83" s="196" t="str">
        <f t="shared" si="4"/>
        <v/>
      </c>
      <c r="J83" s="197"/>
      <c r="K83" s="69"/>
      <c r="L83" s="70"/>
      <c r="M83" s="70"/>
      <c r="N83" s="211"/>
      <c r="O83" s="212"/>
      <c r="P83" s="206"/>
      <c r="Q83" s="207"/>
      <c r="R83" s="207"/>
      <c r="S83" s="208"/>
      <c r="T83" s="204"/>
      <c r="U83" s="209"/>
      <c r="V83" s="205"/>
    </row>
    <row r="84" spans="1:22" ht="22.5" customHeight="1">
      <c r="A84" s="63" t="str">
        <f t="shared" si="4"/>
        <v/>
      </c>
      <c r="B84" s="64" t="str">
        <f t="shared" si="4"/>
        <v/>
      </c>
      <c r="C84" s="65" t="str">
        <f t="shared" si="4"/>
        <v/>
      </c>
      <c r="D84" s="219" t="str">
        <f t="shared" si="5"/>
        <v/>
      </c>
      <c r="E84" s="220"/>
      <c r="F84" s="66" t="str">
        <f t="shared" si="4"/>
        <v/>
      </c>
      <c r="G84" s="67" t="str">
        <f t="shared" si="4"/>
        <v/>
      </c>
      <c r="H84" s="68" t="str">
        <f t="shared" si="4"/>
        <v/>
      </c>
      <c r="I84" s="196" t="str">
        <f t="shared" si="4"/>
        <v/>
      </c>
      <c r="J84" s="197"/>
      <c r="K84" s="69"/>
      <c r="L84" s="70"/>
      <c r="M84" s="70"/>
      <c r="N84" s="211"/>
      <c r="O84" s="212"/>
      <c r="P84" s="206"/>
      <c r="Q84" s="207"/>
      <c r="R84" s="207"/>
      <c r="S84" s="208"/>
      <c r="T84" s="204"/>
      <c r="U84" s="209"/>
      <c r="V84" s="205"/>
    </row>
    <row r="85" spans="1:22" ht="22.5" customHeight="1">
      <c r="A85" s="63" t="str">
        <f t="shared" si="4"/>
        <v/>
      </c>
      <c r="B85" s="64" t="str">
        <f t="shared" si="4"/>
        <v/>
      </c>
      <c r="C85" s="65" t="str">
        <f t="shared" si="4"/>
        <v/>
      </c>
      <c r="D85" s="219" t="str">
        <f t="shared" si="5"/>
        <v/>
      </c>
      <c r="E85" s="220"/>
      <c r="F85" s="66" t="str">
        <f t="shared" si="4"/>
        <v/>
      </c>
      <c r="G85" s="67" t="str">
        <f t="shared" si="4"/>
        <v/>
      </c>
      <c r="H85" s="68" t="str">
        <f t="shared" si="4"/>
        <v/>
      </c>
      <c r="I85" s="196" t="str">
        <f t="shared" si="4"/>
        <v/>
      </c>
      <c r="J85" s="197"/>
      <c r="K85" s="69"/>
      <c r="L85" s="70"/>
      <c r="M85" s="70"/>
      <c r="N85" s="211"/>
      <c r="O85" s="212"/>
      <c r="P85" s="206"/>
      <c r="Q85" s="207"/>
      <c r="R85" s="207"/>
      <c r="S85" s="208"/>
      <c r="T85" s="204"/>
      <c r="U85" s="209"/>
      <c r="V85" s="205"/>
    </row>
    <row r="86" spans="1:22" ht="22.5" customHeight="1">
      <c r="A86" s="63" t="str">
        <f t="shared" si="4"/>
        <v/>
      </c>
      <c r="B86" s="64" t="str">
        <f t="shared" si="4"/>
        <v/>
      </c>
      <c r="C86" s="65" t="str">
        <f t="shared" si="4"/>
        <v/>
      </c>
      <c r="D86" s="219" t="str">
        <f t="shared" si="5"/>
        <v/>
      </c>
      <c r="E86" s="220"/>
      <c r="F86" s="66" t="str">
        <f t="shared" si="4"/>
        <v/>
      </c>
      <c r="G86" s="67" t="str">
        <f t="shared" si="4"/>
        <v/>
      </c>
      <c r="H86" s="68" t="str">
        <f t="shared" si="4"/>
        <v/>
      </c>
      <c r="I86" s="196" t="str">
        <f t="shared" si="4"/>
        <v/>
      </c>
      <c r="J86" s="197"/>
      <c r="K86" s="69"/>
      <c r="L86" s="70"/>
      <c r="M86" s="70"/>
      <c r="N86" s="211"/>
      <c r="O86" s="212"/>
      <c r="P86" s="206"/>
      <c r="Q86" s="207"/>
      <c r="R86" s="207"/>
      <c r="S86" s="208"/>
      <c r="T86" s="204"/>
      <c r="U86" s="209"/>
      <c r="V86" s="205"/>
    </row>
    <row r="87" spans="1:22" ht="22.5" customHeight="1">
      <c r="A87" s="63" t="str">
        <f t="shared" si="4"/>
        <v/>
      </c>
      <c r="B87" s="64" t="str">
        <f t="shared" si="4"/>
        <v/>
      </c>
      <c r="C87" s="65" t="str">
        <f t="shared" si="4"/>
        <v/>
      </c>
      <c r="D87" s="219" t="str">
        <f t="shared" si="5"/>
        <v/>
      </c>
      <c r="E87" s="220"/>
      <c r="F87" s="66" t="str">
        <f t="shared" si="4"/>
        <v/>
      </c>
      <c r="G87" s="67" t="str">
        <f t="shared" si="4"/>
        <v/>
      </c>
      <c r="H87" s="68" t="str">
        <f t="shared" si="4"/>
        <v/>
      </c>
      <c r="I87" s="196" t="str">
        <f t="shared" si="4"/>
        <v/>
      </c>
      <c r="J87" s="197"/>
      <c r="K87" s="69"/>
      <c r="L87" s="70"/>
      <c r="M87" s="70"/>
      <c r="N87" s="211"/>
      <c r="O87" s="212"/>
      <c r="P87" s="206"/>
      <c r="Q87" s="207"/>
      <c r="R87" s="207"/>
      <c r="S87" s="208"/>
      <c r="T87" s="204"/>
      <c r="U87" s="209"/>
      <c r="V87" s="205"/>
    </row>
    <row r="88" spans="1:22" ht="22.5" customHeight="1">
      <c r="A88" s="63" t="str">
        <f t="shared" si="4"/>
        <v/>
      </c>
      <c r="B88" s="64" t="str">
        <f t="shared" si="4"/>
        <v/>
      </c>
      <c r="C88" s="65" t="str">
        <f t="shared" si="4"/>
        <v/>
      </c>
      <c r="D88" s="219" t="str">
        <f t="shared" si="5"/>
        <v/>
      </c>
      <c r="E88" s="220"/>
      <c r="F88" s="66" t="str">
        <f t="shared" si="4"/>
        <v/>
      </c>
      <c r="G88" s="67" t="str">
        <f t="shared" si="4"/>
        <v/>
      </c>
      <c r="H88" s="68" t="str">
        <f t="shared" si="4"/>
        <v/>
      </c>
      <c r="I88" s="196" t="str">
        <f t="shared" si="4"/>
        <v/>
      </c>
      <c r="J88" s="197"/>
      <c r="K88" s="69"/>
      <c r="L88" s="70"/>
      <c r="M88" s="70"/>
      <c r="N88" s="211"/>
      <c r="O88" s="212"/>
      <c r="P88" s="206"/>
      <c r="Q88" s="207"/>
      <c r="R88" s="207"/>
      <c r="S88" s="208"/>
      <c r="T88" s="204"/>
      <c r="U88" s="209"/>
      <c r="V88" s="205"/>
    </row>
    <row r="89" spans="1:22" ht="22.5" customHeight="1">
      <c r="A89" s="63" t="str">
        <f t="shared" si="4"/>
        <v/>
      </c>
      <c r="B89" s="64" t="str">
        <f t="shared" si="4"/>
        <v/>
      </c>
      <c r="C89" s="65" t="str">
        <f t="shared" si="4"/>
        <v/>
      </c>
      <c r="D89" s="219" t="str">
        <f t="shared" si="5"/>
        <v/>
      </c>
      <c r="E89" s="220"/>
      <c r="F89" s="66" t="str">
        <f t="shared" si="4"/>
        <v/>
      </c>
      <c r="G89" s="67" t="str">
        <f t="shared" si="4"/>
        <v/>
      </c>
      <c r="H89" s="68" t="str">
        <f t="shared" si="4"/>
        <v/>
      </c>
      <c r="I89" s="196" t="str">
        <f t="shared" si="4"/>
        <v/>
      </c>
      <c r="J89" s="197"/>
      <c r="K89" s="69"/>
      <c r="L89" s="70"/>
      <c r="M89" s="70"/>
      <c r="N89" s="211"/>
      <c r="O89" s="212"/>
      <c r="P89" s="206"/>
      <c r="Q89" s="207"/>
      <c r="R89" s="207"/>
      <c r="S89" s="208"/>
      <c r="T89" s="204"/>
      <c r="U89" s="209"/>
      <c r="V89" s="205"/>
    </row>
    <row r="90" spans="1:22" ht="22.5" customHeight="1">
      <c r="A90" s="63" t="str">
        <f t="shared" si="4"/>
        <v/>
      </c>
      <c r="B90" s="64" t="str">
        <f t="shared" si="4"/>
        <v/>
      </c>
      <c r="C90" s="65" t="str">
        <f t="shared" si="4"/>
        <v/>
      </c>
      <c r="D90" s="219" t="str">
        <f t="shared" si="5"/>
        <v/>
      </c>
      <c r="E90" s="220"/>
      <c r="F90" s="66" t="str">
        <f t="shared" si="4"/>
        <v/>
      </c>
      <c r="G90" s="67" t="str">
        <f t="shared" si="4"/>
        <v/>
      </c>
      <c r="H90" s="68" t="str">
        <f t="shared" si="4"/>
        <v/>
      </c>
      <c r="I90" s="196" t="str">
        <f t="shared" si="4"/>
        <v/>
      </c>
      <c r="J90" s="197"/>
      <c r="K90" s="69"/>
      <c r="L90" s="70"/>
      <c r="M90" s="70"/>
      <c r="N90" s="211"/>
      <c r="O90" s="212"/>
      <c r="P90" s="206"/>
      <c r="Q90" s="207"/>
      <c r="R90" s="207"/>
      <c r="S90" s="208"/>
      <c r="T90" s="204"/>
      <c r="U90" s="209"/>
      <c r="V90" s="205"/>
    </row>
    <row r="91" spans="1:22" ht="22.5" customHeight="1">
      <c r="A91" s="63" t="str">
        <f t="shared" si="4"/>
        <v/>
      </c>
      <c r="B91" s="64" t="str">
        <f t="shared" si="4"/>
        <v/>
      </c>
      <c r="C91" s="65" t="str">
        <f t="shared" si="4"/>
        <v/>
      </c>
      <c r="D91" s="219" t="str">
        <f t="shared" si="5"/>
        <v/>
      </c>
      <c r="E91" s="220"/>
      <c r="F91" s="66" t="str">
        <f t="shared" si="4"/>
        <v/>
      </c>
      <c r="G91" s="67" t="str">
        <f t="shared" si="4"/>
        <v/>
      </c>
      <c r="H91" s="68" t="str">
        <f t="shared" si="4"/>
        <v/>
      </c>
      <c r="I91" s="196" t="str">
        <f t="shared" si="4"/>
        <v/>
      </c>
      <c r="J91" s="197"/>
      <c r="K91" s="69"/>
      <c r="L91" s="70"/>
      <c r="M91" s="70"/>
      <c r="N91" s="211"/>
      <c r="O91" s="212"/>
      <c r="P91" s="206"/>
      <c r="Q91" s="207"/>
      <c r="R91" s="207"/>
      <c r="S91" s="208"/>
      <c r="T91" s="204"/>
      <c r="U91" s="209"/>
      <c r="V91" s="205"/>
    </row>
    <row r="92" spans="1:22" ht="22.5" customHeight="1">
      <c r="A92" s="63" t="str">
        <f t="shared" si="4"/>
        <v/>
      </c>
      <c r="B92" s="64" t="str">
        <f t="shared" si="4"/>
        <v/>
      </c>
      <c r="C92" s="65" t="str">
        <f t="shared" si="4"/>
        <v/>
      </c>
      <c r="D92" s="219" t="str">
        <f t="shared" si="5"/>
        <v/>
      </c>
      <c r="E92" s="220"/>
      <c r="F92" s="66" t="str">
        <f t="shared" si="4"/>
        <v/>
      </c>
      <c r="G92" s="67" t="str">
        <f t="shared" si="4"/>
        <v/>
      </c>
      <c r="H92" s="68" t="str">
        <f t="shared" si="4"/>
        <v/>
      </c>
      <c r="I92" s="196" t="str">
        <f t="shared" si="4"/>
        <v/>
      </c>
      <c r="J92" s="197"/>
      <c r="K92" s="69"/>
      <c r="L92" s="70"/>
      <c r="M92" s="70"/>
      <c r="N92" s="211"/>
      <c r="O92" s="212"/>
      <c r="P92" s="206"/>
      <c r="Q92" s="207"/>
      <c r="R92" s="207"/>
      <c r="S92" s="208"/>
      <c r="T92" s="204"/>
      <c r="U92" s="209"/>
      <c r="V92" s="205"/>
    </row>
    <row r="93" spans="1:22" ht="22.5" customHeight="1">
      <c r="A93" s="63" t="str">
        <f t="shared" ref="A93:I98" si="6">IF(ISBLANK(A58),"",A58)</f>
        <v/>
      </c>
      <c r="B93" s="64" t="str">
        <f t="shared" si="6"/>
        <v/>
      </c>
      <c r="C93" s="65" t="str">
        <f t="shared" si="6"/>
        <v/>
      </c>
      <c r="D93" s="219" t="str">
        <f t="shared" si="6"/>
        <v/>
      </c>
      <c r="E93" s="220"/>
      <c r="F93" s="66" t="str">
        <f t="shared" si="6"/>
        <v/>
      </c>
      <c r="G93" s="67" t="str">
        <f t="shared" si="6"/>
        <v/>
      </c>
      <c r="H93" s="68" t="str">
        <f t="shared" si="6"/>
        <v/>
      </c>
      <c r="I93" s="196" t="str">
        <f t="shared" si="6"/>
        <v/>
      </c>
      <c r="J93" s="197"/>
      <c r="K93" s="69"/>
      <c r="L93" s="70"/>
      <c r="M93" s="70"/>
      <c r="N93" s="211"/>
      <c r="O93" s="212"/>
      <c r="P93" s="206"/>
      <c r="Q93" s="207"/>
      <c r="R93" s="207"/>
      <c r="S93" s="208"/>
      <c r="T93" s="204"/>
      <c r="U93" s="209"/>
      <c r="V93" s="205"/>
    </row>
    <row r="94" spans="1:22" ht="22.5" customHeight="1">
      <c r="A94" s="63" t="str">
        <f t="shared" si="6"/>
        <v/>
      </c>
      <c r="B94" s="64" t="str">
        <f t="shared" si="6"/>
        <v/>
      </c>
      <c r="C94" s="65" t="str">
        <f t="shared" si="6"/>
        <v/>
      </c>
      <c r="D94" s="219" t="str">
        <f t="shared" si="6"/>
        <v/>
      </c>
      <c r="E94" s="220"/>
      <c r="F94" s="66" t="str">
        <f t="shared" si="6"/>
        <v/>
      </c>
      <c r="G94" s="67" t="str">
        <f t="shared" si="6"/>
        <v/>
      </c>
      <c r="H94" s="68" t="str">
        <f t="shared" si="6"/>
        <v/>
      </c>
      <c r="I94" s="196" t="str">
        <f t="shared" si="6"/>
        <v/>
      </c>
      <c r="J94" s="197"/>
      <c r="K94" s="69"/>
      <c r="L94" s="70"/>
      <c r="M94" s="70"/>
      <c r="N94" s="211"/>
      <c r="O94" s="212"/>
      <c r="P94" s="206"/>
      <c r="Q94" s="207"/>
      <c r="R94" s="207"/>
      <c r="S94" s="208"/>
      <c r="T94" s="204"/>
      <c r="U94" s="209"/>
      <c r="V94" s="205"/>
    </row>
    <row r="95" spans="1:22" ht="22.5" customHeight="1">
      <c r="A95" s="63" t="str">
        <f t="shared" si="6"/>
        <v/>
      </c>
      <c r="B95" s="64" t="str">
        <f t="shared" si="6"/>
        <v/>
      </c>
      <c r="C95" s="65" t="str">
        <f t="shared" si="6"/>
        <v/>
      </c>
      <c r="D95" s="219" t="str">
        <f t="shared" si="6"/>
        <v/>
      </c>
      <c r="E95" s="220"/>
      <c r="F95" s="66" t="str">
        <f t="shared" si="6"/>
        <v/>
      </c>
      <c r="G95" s="67" t="str">
        <f t="shared" si="6"/>
        <v/>
      </c>
      <c r="H95" s="68" t="str">
        <f t="shared" si="6"/>
        <v/>
      </c>
      <c r="I95" s="196" t="str">
        <f t="shared" si="6"/>
        <v/>
      </c>
      <c r="J95" s="197"/>
      <c r="K95" s="69"/>
      <c r="L95" s="70"/>
      <c r="M95" s="70"/>
      <c r="N95" s="211"/>
      <c r="O95" s="212"/>
      <c r="P95" s="206"/>
      <c r="Q95" s="207"/>
      <c r="R95" s="207"/>
      <c r="S95" s="208"/>
      <c r="T95" s="204"/>
      <c r="U95" s="209"/>
      <c r="V95" s="205"/>
    </row>
    <row r="96" spans="1:22" ht="22.5" customHeight="1">
      <c r="A96" s="63" t="str">
        <f t="shared" si="6"/>
        <v/>
      </c>
      <c r="B96" s="64" t="str">
        <f t="shared" si="6"/>
        <v/>
      </c>
      <c r="C96" s="65" t="str">
        <f t="shared" si="6"/>
        <v/>
      </c>
      <c r="D96" s="219" t="str">
        <f t="shared" si="6"/>
        <v/>
      </c>
      <c r="E96" s="220"/>
      <c r="F96" s="66" t="str">
        <f t="shared" si="6"/>
        <v/>
      </c>
      <c r="G96" s="67" t="str">
        <f t="shared" si="6"/>
        <v/>
      </c>
      <c r="H96" s="68" t="str">
        <f t="shared" si="6"/>
        <v/>
      </c>
      <c r="I96" s="196" t="str">
        <f t="shared" si="6"/>
        <v/>
      </c>
      <c r="J96" s="197"/>
      <c r="K96" s="69"/>
      <c r="L96" s="70"/>
      <c r="M96" s="70"/>
      <c r="N96" s="211"/>
      <c r="O96" s="212"/>
      <c r="P96" s="206"/>
      <c r="Q96" s="207"/>
      <c r="R96" s="207"/>
      <c r="S96" s="208"/>
      <c r="T96" s="204"/>
      <c r="U96" s="209"/>
      <c r="V96" s="205"/>
    </row>
    <row r="97" spans="1:22" ht="22.5" customHeight="1">
      <c r="A97" s="63" t="str">
        <f t="shared" si="6"/>
        <v/>
      </c>
      <c r="B97" s="64" t="str">
        <f t="shared" si="6"/>
        <v/>
      </c>
      <c r="C97" s="65" t="str">
        <f t="shared" si="6"/>
        <v/>
      </c>
      <c r="D97" s="219" t="str">
        <f t="shared" si="6"/>
        <v/>
      </c>
      <c r="E97" s="220"/>
      <c r="F97" s="66" t="str">
        <f t="shared" si="6"/>
        <v/>
      </c>
      <c r="G97" s="67" t="str">
        <f t="shared" si="6"/>
        <v/>
      </c>
      <c r="H97" s="68" t="str">
        <f t="shared" si="6"/>
        <v/>
      </c>
      <c r="I97" s="196" t="str">
        <f t="shared" si="6"/>
        <v/>
      </c>
      <c r="J97" s="197"/>
      <c r="K97" s="69"/>
      <c r="L97" s="70"/>
      <c r="M97" s="70"/>
      <c r="N97" s="211"/>
      <c r="O97" s="212"/>
      <c r="P97" s="206"/>
      <c r="Q97" s="207"/>
      <c r="R97" s="207"/>
      <c r="S97" s="208"/>
      <c r="T97" s="204"/>
      <c r="U97" s="209"/>
      <c r="V97" s="205"/>
    </row>
    <row r="98" spans="1:22" ht="22.5" customHeight="1">
      <c r="A98" s="63" t="str">
        <f t="shared" si="6"/>
        <v/>
      </c>
      <c r="B98" s="71" t="str">
        <f t="shared" si="6"/>
        <v/>
      </c>
      <c r="C98" s="72" t="str">
        <f t="shared" si="6"/>
        <v/>
      </c>
      <c r="D98" s="194" t="str">
        <f t="shared" si="6"/>
        <v>合　　計</v>
      </c>
      <c r="E98" s="195"/>
      <c r="F98" s="66" t="str">
        <f t="shared" si="6"/>
        <v/>
      </c>
      <c r="G98" s="67" t="str">
        <f t="shared" si="6"/>
        <v/>
      </c>
      <c r="H98" s="68" t="str">
        <f t="shared" si="6"/>
        <v/>
      </c>
      <c r="I98" s="196" t="str">
        <f t="shared" si="6"/>
        <v/>
      </c>
      <c r="J98" s="197"/>
      <c r="K98" s="69"/>
      <c r="L98" s="70"/>
      <c r="M98" s="70"/>
      <c r="N98" s="211"/>
      <c r="O98" s="212"/>
      <c r="P98" s="206"/>
      <c r="Q98" s="207"/>
      <c r="R98" s="207"/>
      <c r="S98" s="208"/>
      <c r="T98" s="204"/>
      <c r="U98" s="209"/>
      <c r="V98" s="205"/>
    </row>
    <row r="99" spans="1:22">
      <c r="A99" s="87" t="s">
        <v>22</v>
      </c>
      <c r="B99" s="88"/>
      <c r="C99" s="88"/>
      <c r="D99" s="88"/>
      <c r="E99" s="88"/>
      <c r="F99" s="88"/>
      <c r="G99" s="88"/>
      <c r="H99" s="88"/>
      <c r="I99" s="88"/>
      <c r="J99" s="100"/>
      <c r="K99" s="82" t="s">
        <v>43</v>
      </c>
      <c r="L99" s="82"/>
      <c r="M99" s="82"/>
      <c r="N99" s="82"/>
      <c r="O99" s="82" t="s">
        <v>44</v>
      </c>
      <c r="P99" s="82"/>
      <c r="Q99" s="82" t="s">
        <v>45</v>
      </c>
      <c r="R99" s="82"/>
      <c r="S99" s="82"/>
      <c r="T99" s="82" t="s">
        <v>23</v>
      </c>
      <c r="U99" s="82"/>
      <c r="V99" s="82"/>
    </row>
    <row r="100" spans="1:22">
      <c r="A100" s="102"/>
      <c r="B100" s="103"/>
      <c r="C100" s="103"/>
      <c r="D100" s="103"/>
      <c r="E100" s="103"/>
      <c r="F100" s="103"/>
      <c r="G100" s="103"/>
      <c r="H100" s="103"/>
      <c r="I100" s="103"/>
      <c r="J100" s="104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</row>
    <row r="101" spans="1:22">
      <c r="A101" s="102"/>
      <c r="B101" s="103"/>
      <c r="C101" s="103"/>
      <c r="D101" s="103"/>
      <c r="E101" s="103"/>
      <c r="F101" s="103"/>
      <c r="G101" s="103"/>
      <c r="H101" s="103"/>
      <c r="I101" s="103"/>
      <c r="J101" s="104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2">
      <c r="A102" s="102"/>
      <c r="B102" s="103"/>
      <c r="C102" s="103"/>
      <c r="D102" s="103"/>
      <c r="E102" s="103"/>
      <c r="F102" s="103"/>
      <c r="G102" s="103"/>
      <c r="H102" s="103"/>
      <c r="I102" s="103"/>
      <c r="J102" s="104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2">
      <c r="A103" s="102"/>
      <c r="B103" s="103"/>
      <c r="C103" s="103"/>
      <c r="D103" s="103"/>
      <c r="E103" s="103"/>
      <c r="F103" s="103"/>
      <c r="G103" s="103"/>
      <c r="H103" s="103"/>
      <c r="I103" s="103"/>
      <c r="J103" s="104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</row>
    <row r="104" spans="1:22">
      <c r="A104" s="198"/>
      <c r="B104" s="121"/>
      <c r="C104" s="121"/>
      <c r="D104" s="121"/>
      <c r="E104" s="121"/>
      <c r="F104" s="121"/>
      <c r="G104" s="121"/>
      <c r="H104" s="121"/>
      <c r="I104" s="121"/>
      <c r="J104" s="199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18" t="s">
        <v>48</v>
      </c>
      <c r="Q105" s="218"/>
      <c r="R105" s="218"/>
      <c r="S105" s="218"/>
      <c r="T105" s="218"/>
      <c r="U105" s="218"/>
      <c r="V105" s="218"/>
    </row>
  </sheetData>
  <sheetProtection algorithmName="SHA-512" hashValue="HxorzHlEMsKwFa+3i6/5JnopyxhgRxEJ1Ob2yu2x5jb5Wie81cyJRj1Kt6ZWdAqBiJgYE4Y7o4JAQ9jnfGxhpw==" saltValue="Bw8uFTUzQdEbU8bFlQJxyg==" spinCount="100000" sheet="1" objects="1" scenarios="1"/>
  <mergeCells count="350">
    <mergeCell ref="A1:T1"/>
    <mergeCell ref="D11:E11"/>
    <mergeCell ref="D12:E12"/>
    <mergeCell ref="D13:E13"/>
    <mergeCell ref="D14:E14"/>
    <mergeCell ref="I8:J8"/>
    <mergeCell ref="I9:J9"/>
    <mergeCell ref="I10:J10"/>
    <mergeCell ref="U1:V1"/>
    <mergeCell ref="O2:P2"/>
    <mergeCell ref="A3:C3"/>
    <mergeCell ref="D3:J3"/>
    <mergeCell ref="O3:U3"/>
    <mergeCell ref="A5:A6"/>
    <mergeCell ref="B5:B6"/>
    <mergeCell ref="C5:C6"/>
    <mergeCell ref="F5:F6"/>
    <mergeCell ref="D5:E6"/>
    <mergeCell ref="G5:J5"/>
    <mergeCell ref="I6:J6"/>
    <mergeCell ref="D7:E7"/>
    <mergeCell ref="D8:E8"/>
    <mergeCell ref="D9:E9"/>
    <mergeCell ref="D10:E10"/>
    <mergeCell ref="I11:J11"/>
    <mergeCell ref="I12:J12"/>
    <mergeCell ref="I13:J13"/>
    <mergeCell ref="I14:J14"/>
    <mergeCell ref="I15:J15"/>
    <mergeCell ref="I16:J16"/>
    <mergeCell ref="I7:J7"/>
    <mergeCell ref="I17:J17"/>
    <mergeCell ref="I18:J18"/>
    <mergeCell ref="P35:V35"/>
    <mergeCell ref="I19:J19"/>
    <mergeCell ref="A36:T36"/>
    <mergeCell ref="U36:V36"/>
    <mergeCell ref="O37:P37"/>
    <mergeCell ref="A38:C38"/>
    <mergeCell ref="D38:J38"/>
    <mergeCell ref="I23:J23"/>
    <mergeCell ref="I24:J24"/>
    <mergeCell ref="I25:J25"/>
    <mergeCell ref="I26:J26"/>
    <mergeCell ref="I27:J27"/>
    <mergeCell ref="I28:J28"/>
    <mergeCell ref="A29:J29"/>
    <mergeCell ref="A30:J30"/>
    <mergeCell ref="A31:J31"/>
    <mergeCell ref="A32:J32"/>
    <mergeCell ref="A33:J33"/>
    <mergeCell ref="A34:J34"/>
    <mergeCell ref="O38:U38"/>
    <mergeCell ref="I20:J20"/>
    <mergeCell ref="I21:J21"/>
    <mergeCell ref="I22:J22"/>
    <mergeCell ref="A40:A41"/>
    <mergeCell ref="B40:B41"/>
    <mergeCell ref="C40:C41"/>
    <mergeCell ref="F40:F41"/>
    <mergeCell ref="G40:J40"/>
    <mergeCell ref="K40:L40"/>
    <mergeCell ref="M40:O40"/>
    <mergeCell ref="P40:S41"/>
    <mergeCell ref="T40:V41"/>
    <mergeCell ref="I41:J41"/>
    <mergeCell ref="P52:S52"/>
    <mergeCell ref="T52:V52"/>
    <mergeCell ref="D40:E41"/>
    <mergeCell ref="I42:J42"/>
    <mergeCell ref="N42:O42"/>
    <mergeCell ref="P42:S42"/>
    <mergeCell ref="T42:V42"/>
    <mergeCell ref="N41:O41"/>
    <mergeCell ref="I51:J51"/>
    <mergeCell ref="N51:O51"/>
    <mergeCell ref="P51:S51"/>
    <mergeCell ref="T51:V51"/>
    <mergeCell ref="I52:J52"/>
    <mergeCell ref="N52:O52"/>
    <mergeCell ref="P49:S49"/>
    <mergeCell ref="T49:V49"/>
    <mergeCell ref="I50:J50"/>
    <mergeCell ref="N50:O50"/>
    <mergeCell ref="P50:S50"/>
    <mergeCell ref="T50:V50"/>
    <mergeCell ref="I48:J48"/>
    <mergeCell ref="N48:O48"/>
    <mergeCell ref="P48:S48"/>
    <mergeCell ref="T48:V48"/>
    <mergeCell ref="I49:J49"/>
    <mergeCell ref="N49:O49"/>
    <mergeCell ref="I47:J47"/>
    <mergeCell ref="N47:O47"/>
    <mergeCell ref="P47:S47"/>
    <mergeCell ref="T47:V47"/>
    <mergeCell ref="I43:J43"/>
    <mergeCell ref="N43:O43"/>
    <mergeCell ref="P43:S43"/>
    <mergeCell ref="T43:V43"/>
    <mergeCell ref="I45:J45"/>
    <mergeCell ref="N45:O45"/>
    <mergeCell ref="P45:S45"/>
    <mergeCell ref="T45:V45"/>
    <mergeCell ref="I46:J46"/>
    <mergeCell ref="N46:O46"/>
    <mergeCell ref="P46:S46"/>
    <mergeCell ref="T46:V46"/>
    <mergeCell ref="I44:J44"/>
    <mergeCell ref="N44:O44"/>
    <mergeCell ref="P44:S44"/>
    <mergeCell ref="T44:V44"/>
    <mergeCell ref="P53:S53"/>
    <mergeCell ref="T53:V53"/>
    <mergeCell ref="I54:J54"/>
    <mergeCell ref="N54:O54"/>
    <mergeCell ref="P54:S54"/>
    <mergeCell ref="T54:V54"/>
    <mergeCell ref="P57:S57"/>
    <mergeCell ref="T57:V57"/>
    <mergeCell ref="I56:J56"/>
    <mergeCell ref="N56:O56"/>
    <mergeCell ref="P56:S56"/>
    <mergeCell ref="T56:V56"/>
    <mergeCell ref="I57:J57"/>
    <mergeCell ref="N57:O57"/>
    <mergeCell ref="I55:J55"/>
    <mergeCell ref="N55:O55"/>
    <mergeCell ref="P55:S55"/>
    <mergeCell ref="T55:V55"/>
    <mergeCell ref="I53:J53"/>
    <mergeCell ref="N53:O53"/>
    <mergeCell ref="I58:J58"/>
    <mergeCell ref="N58:O58"/>
    <mergeCell ref="P58:S58"/>
    <mergeCell ref="T58:V58"/>
    <mergeCell ref="I61:J61"/>
    <mergeCell ref="N61:O61"/>
    <mergeCell ref="P61:S61"/>
    <mergeCell ref="T61:V61"/>
    <mergeCell ref="I59:J59"/>
    <mergeCell ref="N59:O59"/>
    <mergeCell ref="P59:S59"/>
    <mergeCell ref="T59:V59"/>
    <mergeCell ref="I60:J60"/>
    <mergeCell ref="N60:O60"/>
    <mergeCell ref="P60:S60"/>
    <mergeCell ref="T60:V60"/>
    <mergeCell ref="I62:J62"/>
    <mergeCell ref="N62:O62"/>
    <mergeCell ref="P62:S62"/>
    <mergeCell ref="T62:V62"/>
    <mergeCell ref="A64:J64"/>
    <mergeCell ref="K64:N65"/>
    <mergeCell ref="O64:P65"/>
    <mergeCell ref="Q64:S65"/>
    <mergeCell ref="T64:V65"/>
    <mergeCell ref="A65:J65"/>
    <mergeCell ref="I63:J63"/>
    <mergeCell ref="N63:O63"/>
    <mergeCell ref="P63:S63"/>
    <mergeCell ref="T63:V63"/>
    <mergeCell ref="A66:J66"/>
    <mergeCell ref="K66:N69"/>
    <mergeCell ref="O66:P69"/>
    <mergeCell ref="Q66:S69"/>
    <mergeCell ref="T66:V69"/>
    <mergeCell ref="A68:J68"/>
    <mergeCell ref="G75:J75"/>
    <mergeCell ref="K75:L75"/>
    <mergeCell ref="M75:O75"/>
    <mergeCell ref="P75:S76"/>
    <mergeCell ref="T75:V76"/>
    <mergeCell ref="I76:J76"/>
    <mergeCell ref="N76:O76"/>
    <mergeCell ref="A67:J67"/>
    <mergeCell ref="P70:V70"/>
    <mergeCell ref="A71:T71"/>
    <mergeCell ref="U71:V71"/>
    <mergeCell ref="O72:P72"/>
    <mergeCell ref="A73:C73"/>
    <mergeCell ref="D73:J73"/>
    <mergeCell ref="O73:U73"/>
    <mergeCell ref="A75:A76"/>
    <mergeCell ref="B75:B76"/>
    <mergeCell ref="C75:C76"/>
    <mergeCell ref="F75:F76"/>
    <mergeCell ref="I79:J79"/>
    <mergeCell ref="N79:O79"/>
    <mergeCell ref="I77:J77"/>
    <mergeCell ref="N77:O77"/>
    <mergeCell ref="D75:E76"/>
    <mergeCell ref="D77:E77"/>
    <mergeCell ref="I84:J84"/>
    <mergeCell ref="N84:O84"/>
    <mergeCell ref="D84:E84"/>
    <mergeCell ref="P84:S84"/>
    <mergeCell ref="T84:V84"/>
    <mergeCell ref="P77:S77"/>
    <mergeCell ref="T77:V77"/>
    <mergeCell ref="I78:J78"/>
    <mergeCell ref="N78:O78"/>
    <mergeCell ref="P78:S78"/>
    <mergeCell ref="T78:V78"/>
    <mergeCell ref="P79:S79"/>
    <mergeCell ref="T79:V79"/>
    <mergeCell ref="I80:J80"/>
    <mergeCell ref="N80:O80"/>
    <mergeCell ref="P80:S80"/>
    <mergeCell ref="T80:V80"/>
    <mergeCell ref="I81:J81"/>
    <mergeCell ref="N81:O81"/>
    <mergeCell ref="P81:S81"/>
    <mergeCell ref="T81:V81"/>
    <mergeCell ref="I82:J82"/>
    <mergeCell ref="N82:O82"/>
    <mergeCell ref="P82:S82"/>
    <mergeCell ref="T82:V82"/>
    <mergeCell ref="I83:J83"/>
    <mergeCell ref="N83:O83"/>
    <mergeCell ref="P83:S83"/>
    <mergeCell ref="T83:V83"/>
    <mergeCell ref="P91:S91"/>
    <mergeCell ref="T91:V91"/>
    <mergeCell ref="I92:J92"/>
    <mergeCell ref="N92:O92"/>
    <mergeCell ref="P92:S92"/>
    <mergeCell ref="T92:V92"/>
    <mergeCell ref="I91:J91"/>
    <mergeCell ref="N91:O91"/>
    <mergeCell ref="I85:J85"/>
    <mergeCell ref="N85:O85"/>
    <mergeCell ref="P85:S85"/>
    <mergeCell ref="T85:V85"/>
    <mergeCell ref="I86:J86"/>
    <mergeCell ref="N86:O86"/>
    <mergeCell ref="P86:S86"/>
    <mergeCell ref="T86:V86"/>
    <mergeCell ref="I87:J87"/>
    <mergeCell ref="N87:O87"/>
    <mergeCell ref="P87:S87"/>
    <mergeCell ref="T87:V87"/>
    <mergeCell ref="I88:J88"/>
    <mergeCell ref="N88:O88"/>
    <mergeCell ref="P88:S88"/>
    <mergeCell ref="T88:V88"/>
    <mergeCell ref="P97:S97"/>
    <mergeCell ref="T97:V97"/>
    <mergeCell ref="I98:J98"/>
    <mergeCell ref="N98:O98"/>
    <mergeCell ref="P98:S98"/>
    <mergeCell ref="T98:V98"/>
    <mergeCell ref="P105:V105"/>
    <mergeCell ref="T94:V94"/>
    <mergeCell ref="A101:J101"/>
    <mergeCell ref="K101:N104"/>
    <mergeCell ref="O101:P104"/>
    <mergeCell ref="Q101:S104"/>
    <mergeCell ref="T101:V104"/>
    <mergeCell ref="A103:J103"/>
    <mergeCell ref="I95:J95"/>
    <mergeCell ref="N95:O95"/>
    <mergeCell ref="P95:S95"/>
    <mergeCell ref="T95:V95"/>
    <mergeCell ref="I96:J96"/>
    <mergeCell ref="N96:O96"/>
    <mergeCell ref="P96:S96"/>
    <mergeCell ref="T96:V96"/>
    <mergeCell ref="A69:J69"/>
    <mergeCell ref="A104:J104"/>
    <mergeCell ref="A102:J102"/>
    <mergeCell ref="A99:J99"/>
    <mergeCell ref="K99:N100"/>
    <mergeCell ref="O99:P100"/>
    <mergeCell ref="Q99:S100"/>
    <mergeCell ref="T99:V100"/>
    <mergeCell ref="A100:J100"/>
    <mergeCell ref="I89:J89"/>
    <mergeCell ref="N89:O89"/>
    <mergeCell ref="P89:S89"/>
    <mergeCell ref="T89:V89"/>
    <mergeCell ref="I90:J90"/>
    <mergeCell ref="N90:O90"/>
    <mergeCell ref="P90:S90"/>
    <mergeCell ref="T90:V90"/>
    <mergeCell ref="I93:J93"/>
    <mergeCell ref="N93:O93"/>
    <mergeCell ref="P93:S93"/>
    <mergeCell ref="T93:V93"/>
    <mergeCell ref="I94:J94"/>
    <mergeCell ref="N94:O94"/>
    <mergeCell ref="P94:S94"/>
    <mergeCell ref="I97:J97"/>
    <mergeCell ref="N97:O97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46:E46"/>
    <mergeCell ref="D47:E47"/>
    <mergeCell ref="D48:E48"/>
    <mergeCell ref="D49:E49"/>
    <mergeCell ref="D50:E50"/>
    <mergeCell ref="D51:E51"/>
    <mergeCell ref="D27:E27"/>
    <mergeCell ref="D28:E28"/>
    <mergeCell ref="D42:E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0:E90"/>
    <mergeCell ref="D91:E91"/>
    <mergeCell ref="D92:E92"/>
    <mergeCell ref="D93:E93"/>
    <mergeCell ref="D94:E94"/>
    <mergeCell ref="D95:E95"/>
  </mergeCells>
  <phoneticPr fontId="1"/>
  <pageMargins left="0.39370078740157483" right="0.15748031496062992" top="0.35433070866141736" bottom="0.39370078740157483" header="0.35433070866141736" footer="0.35433070866141736"/>
  <pageSetup paperSize="9" scale="84" orientation="landscape" blackAndWhite="1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B2"/>
  <sheetViews>
    <sheetView workbookViewId="0">
      <selection activeCell="B3" sqref="B3"/>
    </sheetView>
  </sheetViews>
  <sheetFormatPr defaultRowHeight="13.5"/>
  <sheetData>
    <row r="2" spans="1:2">
      <c r="A2" s="2" t="s">
        <v>95</v>
      </c>
      <c r="B2" s="3">
        <v>0.1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請求書</vt:lpstr>
      <vt:lpstr>内訳書１</vt:lpstr>
      <vt:lpstr>内訳書２</vt:lpstr>
      <vt:lpstr>内訳書３</vt:lpstr>
      <vt:lpstr>消費税率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直樹</dc:creator>
  <cp:lastModifiedBy>落合直樹</cp:lastModifiedBy>
  <cp:lastPrinted>2016-06-27T02:08:54Z</cp:lastPrinted>
  <dcterms:created xsi:type="dcterms:W3CDTF">2013-09-11T04:06:00Z</dcterms:created>
  <dcterms:modified xsi:type="dcterms:W3CDTF">2023-01-12T03:12:46Z</dcterms:modified>
</cp:coreProperties>
</file>